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Документы\ЦДС\Public\10.Отчеты\Документы в РЭК\Приложения к приказу\На 2026\01. Январь\"/>
    </mc:Choice>
  </mc:AlternateContent>
  <bookViews>
    <workbookView xWindow="0" yWindow="0" windowWidth="21540" windowHeight="11625"/>
  </bookViews>
  <sheets>
    <sheet name="Лист1" sheetId="1" r:id="rId1"/>
  </sheets>
  <definedNames>
    <definedName name="_xlnm._FilterDatabase" localSheetId="0" hidden="1">Лист1!$A$11:$H$253</definedName>
  </definedNames>
  <calcPr calcId="162913"/>
</workbook>
</file>

<file path=xl/calcChain.xml><?xml version="1.0" encoding="utf-8"?>
<calcChain xmlns="http://schemas.openxmlformats.org/spreadsheetml/2006/main">
  <c r="H528" i="1" l="1"/>
  <c r="H511" i="1" l="1"/>
  <c r="H512" i="1"/>
  <c r="H513" i="1"/>
  <c r="H516" i="1"/>
  <c r="H517" i="1"/>
  <c r="H518" i="1"/>
  <c r="H519" i="1"/>
  <c r="H522" i="1"/>
  <c r="H523" i="1"/>
  <c r="H524" i="1"/>
  <c r="H525" i="1"/>
  <c r="H514" i="1"/>
  <c r="H515" i="1"/>
  <c r="H520" i="1"/>
  <c r="H521" i="1"/>
  <c r="H526" i="1"/>
  <c r="H527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H510" i="1" l="1"/>
  <c r="H336" i="1" l="1"/>
  <c r="H348" i="1"/>
  <c r="H390" i="1"/>
  <c r="H438" i="1"/>
  <c r="H474" i="1"/>
  <c r="H498" i="1"/>
  <c r="H326" i="1"/>
  <c r="H327" i="1"/>
  <c r="H328" i="1"/>
  <c r="H329" i="1"/>
  <c r="H330" i="1"/>
  <c r="H331" i="1"/>
  <c r="H332" i="1"/>
  <c r="H333" i="1"/>
  <c r="H334" i="1"/>
  <c r="H335" i="1"/>
  <c r="H337" i="1"/>
  <c r="H338" i="1"/>
  <c r="H339" i="1"/>
  <c r="H340" i="1"/>
  <c r="H341" i="1"/>
  <c r="H342" i="1"/>
  <c r="H343" i="1"/>
  <c r="H344" i="1"/>
  <c r="H345" i="1"/>
  <c r="H346" i="1"/>
  <c r="H347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9" i="1"/>
  <c r="H500" i="1"/>
  <c r="H501" i="1"/>
  <c r="H502" i="1"/>
  <c r="H503" i="1"/>
  <c r="H504" i="1"/>
  <c r="H505" i="1"/>
  <c r="H506" i="1"/>
  <c r="H507" i="1"/>
  <c r="H508" i="1"/>
  <c r="H509" i="1"/>
  <c r="H325" i="1" l="1"/>
  <c r="H233" i="1" l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71" i="1"/>
  <c r="H272" i="1"/>
  <c r="H284" i="1"/>
  <c r="H289" i="1"/>
  <c r="H307" i="1"/>
  <c r="H320" i="1"/>
  <c r="H323" i="1"/>
  <c r="H324" i="1"/>
  <c r="G231" i="1"/>
  <c r="H260" i="1" l="1"/>
  <c r="H322" i="1"/>
  <c r="H310" i="1"/>
  <c r="H304" i="1"/>
  <c r="H292" i="1"/>
  <c r="H280" i="1"/>
  <c r="H268" i="1"/>
  <c r="H262" i="1"/>
  <c r="H314" i="1"/>
  <c r="H308" i="1"/>
  <c r="H302" i="1"/>
  <c r="H296" i="1"/>
  <c r="H290" i="1"/>
  <c r="H278" i="1"/>
  <c r="H266" i="1"/>
  <c r="H319" i="1"/>
  <c r="H313" i="1"/>
  <c r="H301" i="1"/>
  <c r="H295" i="1"/>
  <c r="H283" i="1"/>
  <c r="H277" i="1"/>
  <c r="H265" i="1"/>
  <c r="H318" i="1"/>
  <c r="H312" i="1"/>
  <c r="H306" i="1"/>
  <c r="H300" i="1"/>
  <c r="H294" i="1"/>
  <c r="H288" i="1"/>
  <c r="H282" i="1"/>
  <c r="H276" i="1"/>
  <c r="H270" i="1"/>
  <c r="H264" i="1"/>
  <c r="H317" i="1"/>
  <c r="H311" i="1"/>
  <c r="H305" i="1"/>
  <c r="H299" i="1"/>
  <c r="H293" i="1"/>
  <c r="H287" i="1"/>
  <c r="H281" i="1"/>
  <c r="H275" i="1"/>
  <c r="H269" i="1"/>
  <c r="H263" i="1"/>
  <c r="H316" i="1"/>
  <c r="H298" i="1"/>
  <c r="H286" i="1"/>
  <c r="H274" i="1"/>
  <c r="H261" i="1"/>
  <c r="H321" i="1"/>
  <c r="H315" i="1"/>
  <c r="H309" i="1"/>
  <c r="H303" i="1"/>
  <c r="H297" i="1"/>
  <c r="H291" i="1"/>
  <c r="H285" i="1"/>
  <c r="H279" i="1"/>
  <c r="H273" i="1"/>
  <c r="H267" i="1"/>
  <c r="G89" i="1"/>
  <c r="G132" i="1"/>
  <c r="G58" i="1"/>
  <c r="G54" i="1"/>
  <c r="G150" i="1"/>
  <c r="G228" i="1"/>
  <c r="G172" i="1"/>
  <c r="G84" i="1"/>
  <c r="G49" i="1"/>
  <c r="G175" i="1"/>
  <c r="G171" i="1"/>
  <c r="G94" i="1"/>
  <c r="G115" i="1"/>
  <c r="G211" i="1"/>
  <c r="G126" i="1"/>
  <c r="G60" i="1"/>
  <c r="G83" i="1"/>
  <c r="G128" i="1"/>
  <c r="G74" i="1"/>
  <c r="G209" i="1"/>
  <c r="G194" i="1"/>
  <c r="G134" i="1"/>
  <c r="G91" i="1"/>
  <c r="G206" i="1"/>
  <c r="G203" i="1"/>
  <c r="G149" i="1"/>
  <c r="G144" i="1"/>
  <c r="G78" i="1"/>
  <c r="G125" i="1"/>
  <c r="G146" i="1"/>
  <c r="G133" i="1"/>
  <c r="G180" i="1"/>
  <c r="G221" i="1"/>
  <c r="G70" i="1"/>
  <c r="G34" i="1"/>
  <c r="G42" i="1"/>
  <c r="G43" i="1"/>
  <c r="G167" i="1"/>
  <c r="G230" i="1"/>
  <c r="G63" i="1"/>
  <c r="G232" i="1"/>
  <c r="G97" i="1"/>
  <c r="G81" i="1"/>
  <c r="G64" i="1"/>
  <c r="G168" i="1"/>
  <c r="G19" i="1"/>
  <c r="G57" i="1"/>
  <c r="G223" i="1"/>
  <c r="G155" i="1"/>
  <c r="G188" i="1"/>
  <c r="G99" i="1"/>
  <c r="G102" i="1"/>
  <c r="G182" i="1"/>
  <c r="G220" i="1"/>
  <c r="G40" i="1"/>
  <c r="G198" i="1"/>
  <c r="G108" i="1"/>
  <c r="G31" i="1"/>
  <c r="G110" i="1"/>
  <c r="G163" i="1"/>
  <c r="G181" i="1"/>
  <c r="G219" i="1"/>
  <c r="G98" i="1"/>
  <c r="G111" i="1"/>
  <c r="G112" i="1"/>
  <c r="G61" i="1"/>
  <c r="G15" i="1"/>
  <c r="G199" i="1"/>
  <c r="G62" i="1"/>
  <c r="G169" i="1"/>
  <c r="G217" i="1"/>
  <c r="G189" i="1"/>
  <c r="G226" i="1"/>
  <c r="G69" i="1"/>
  <c r="G72" i="1"/>
  <c r="G85" i="1"/>
  <c r="G33" i="1"/>
  <c r="G166" i="1"/>
  <c r="G131" i="1"/>
  <c r="G224" i="1"/>
  <c r="G21" i="1"/>
  <c r="G44" i="1"/>
  <c r="G36" i="1"/>
  <c r="G23" i="1"/>
  <c r="G159" i="1"/>
  <c r="G105" i="1"/>
  <c r="G187" i="1"/>
  <c r="G76" i="1"/>
  <c r="G113" i="1"/>
  <c r="G138" i="1"/>
  <c r="G191" i="1"/>
  <c r="G193" i="1"/>
  <c r="G35" i="1"/>
  <c r="G186" i="1"/>
  <c r="G195" i="1"/>
  <c r="G142" i="1"/>
  <c r="G148" i="1"/>
  <c r="G96" i="1"/>
  <c r="G205" i="1"/>
  <c r="G179" i="1"/>
  <c r="G75" i="1"/>
  <c r="G18" i="1"/>
  <c r="G56" i="1"/>
  <c r="G143" i="1"/>
  <c r="G32" i="1"/>
  <c r="G65" i="1"/>
  <c r="G88" i="1"/>
  <c r="G124" i="1"/>
  <c r="G104" i="1"/>
  <c r="G106" i="1"/>
  <c r="G118" i="1"/>
  <c r="G53" i="1"/>
  <c r="G41" i="1"/>
  <c r="G80" i="1"/>
  <c r="G157" i="1"/>
  <c r="G151" i="1"/>
  <c r="G114" i="1"/>
  <c r="G107" i="1"/>
  <c r="G136" i="1"/>
  <c r="G29" i="1"/>
  <c r="G130" i="1"/>
  <c r="G158" i="1"/>
  <c r="G140" i="1"/>
  <c r="G47" i="1"/>
  <c r="G177" i="1"/>
  <c r="G197" i="1"/>
  <c r="G214" i="1"/>
  <c r="G218" i="1"/>
  <c r="G27" i="1"/>
  <c r="G95" i="1"/>
  <c r="G101" i="1"/>
  <c r="G48" i="1"/>
  <c r="G38" i="1"/>
  <c r="G213" i="1"/>
  <c r="G87" i="1"/>
  <c r="G165" i="1"/>
  <c r="G207" i="1"/>
  <c r="G93" i="1"/>
  <c r="G79" i="1"/>
  <c r="G28" i="1"/>
  <c r="G50" i="1"/>
  <c r="G71" i="1"/>
  <c r="G119" i="1"/>
  <c r="G222" i="1"/>
  <c r="G162" i="1"/>
  <c r="H231" i="1"/>
  <c r="G122" i="1"/>
  <c r="G26" i="1"/>
  <c r="G121" i="1"/>
  <c r="G129" i="1"/>
  <c r="G109" i="1"/>
  <c r="G86" i="1"/>
  <c r="G90" i="1"/>
  <c r="G52" i="1"/>
  <c r="G141" i="1"/>
  <c r="G30" i="1"/>
  <c r="G225" i="1"/>
  <c r="G139" i="1"/>
  <c r="G210" i="1"/>
  <c r="G153" i="1"/>
  <c r="G116" i="1"/>
  <c r="G160" i="1"/>
  <c r="G154" i="1"/>
  <c r="G174" i="1"/>
  <c r="G73" i="1"/>
  <c r="G123" i="1"/>
  <c r="G152" i="1"/>
  <c r="G24" i="1"/>
  <c r="G92" i="1"/>
  <c r="G227" i="1"/>
  <c r="G66" i="1"/>
  <c r="G176" i="1"/>
  <c r="G147" i="1"/>
  <c r="G17" i="1"/>
  <c r="G208" i="1"/>
  <c r="G137" i="1"/>
  <c r="G37" i="1"/>
  <c r="G161" i="1"/>
  <c r="G170" i="1"/>
  <c r="G120" i="1"/>
  <c r="G201" i="1"/>
  <c r="G178" i="1"/>
  <c r="G192" i="1"/>
  <c r="G196" i="1"/>
  <c r="G173" i="1"/>
  <c r="G164" i="1"/>
  <c r="G202" i="1"/>
  <c r="G183" i="1"/>
  <c r="G46" i="1"/>
  <c r="G67" i="1"/>
  <c r="G59" i="1"/>
  <c r="G39" i="1"/>
  <c r="G135" i="1"/>
  <c r="G55" i="1"/>
  <c r="G185" i="1"/>
  <c r="G13" i="1"/>
  <c r="G77" i="1"/>
  <c r="G145" i="1"/>
  <c r="G204" i="1"/>
  <c r="G51" i="1"/>
  <c r="G229" i="1"/>
  <c r="G22" i="1"/>
  <c r="G156" i="1"/>
  <c r="G117" i="1"/>
  <c r="G216" i="1"/>
  <c r="G25" i="1"/>
  <c r="G103" i="1"/>
  <c r="G212" i="1"/>
  <c r="G215" i="1"/>
  <c r="G68" i="1"/>
  <c r="G20" i="1"/>
  <c r="G100" i="1"/>
  <c r="G82" i="1"/>
  <c r="G14" i="1"/>
  <c r="G45" i="1"/>
  <c r="G127" i="1"/>
  <c r="G184" i="1"/>
  <c r="G16" i="1"/>
  <c r="G190" i="1"/>
  <c r="G200" i="1"/>
  <c r="H68" i="1" l="1"/>
  <c r="H145" i="1"/>
  <c r="H120" i="1"/>
  <c r="H160" i="1"/>
  <c r="H222" i="1"/>
  <c r="H197" i="1"/>
  <c r="H18" i="1"/>
  <c r="H189" i="1"/>
  <c r="H146" i="1"/>
  <c r="H206" i="1"/>
  <c r="H94" i="1"/>
  <c r="H45" i="1"/>
  <c r="H156" i="1"/>
  <c r="H170" i="1"/>
  <c r="H116" i="1"/>
  <c r="H119" i="1"/>
  <c r="H136" i="1"/>
  <c r="H75" i="1"/>
  <c r="H36" i="1"/>
  <c r="H112" i="1"/>
  <c r="H182" i="1"/>
  <c r="H232" i="1"/>
  <c r="H91" i="1"/>
  <c r="H150" i="1"/>
  <c r="H212" i="1"/>
  <c r="H196" i="1"/>
  <c r="H153" i="1"/>
  <c r="H71" i="1"/>
  <c r="H47" i="1"/>
  <c r="H76" i="1"/>
  <c r="H63" i="1"/>
  <c r="H108" i="1"/>
  <c r="H77" i="1"/>
  <c r="H173" i="1"/>
  <c r="H152" i="1"/>
  <c r="H141" i="1"/>
  <c r="H207" i="1"/>
  <c r="H177" i="1"/>
  <c r="H41" i="1"/>
  <c r="H195" i="1"/>
  <c r="H113" i="1"/>
  <c r="H33" i="1"/>
  <c r="H110" i="1"/>
  <c r="H34" i="1"/>
  <c r="H83" i="1"/>
  <c r="H14" i="1"/>
  <c r="H22" i="1"/>
  <c r="H67" i="1"/>
  <c r="H176" i="1"/>
  <c r="H52" i="1"/>
  <c r="H95" i="1"/>
  <c r="H53" i="1"/>
  <c r="H179" i="1"/>
  <c r="H44" i="1"/>
  <c r="H111" i="1"/>
  <c r="H31" i="1"/>
  <c r="H19" i="1"/>
  <c r="H78" i="1"/>
  <c r="H60" i="1"/>
  <c r="H54" i="1"/>
  <c r="H103" i="1"/>
  <c r="H192" i="1"/>
  <c r="H210" i="1"/>
  <c r="H87" i="1"/>
  <c r="H118" i="1"/>
  <c r="H35" i="1"/>
  <c r="H72" i="1"/>
  <c r="H98" i="1"/>
  <c r="H99" i="1"/>
  <c r="H230" i="1"/>
  <c r="H221" i="1"/>
  <c r="H144" i="1"/>
  <c r="H194" i="1"/>
  <c r="H126" i="1"/>
  <c r="H58" i="1"/>
  <c r="H16" i="1"/>
  <c r="H100" i="1"/>
  <c r="H25" i="1"/>
  <c r="H51" i="1"/>
  <c r="H55" i="1"/>
  <c r="H183" i="1"/>
  <c r="H178" i="1"/>
  <c r="H137" i="1"/>
  <c r="H227" i="1"/>
  <c r="H174" i="1"/>
  <c r="H139" i="1"/>
  <c r="H86" i="1"/>
  <c r="H28" i="1"/>
  <c r="H213" i="1"/>
  <c r="H218" i="1"/>
  <c r="H158" i="1"/>
  <c r="H151" i="1"/>
  <c r="H106" i="1"/>
  <c r="H143" i="1"/>
  <c r="H96" i="1"/>
  <c r="H193" i="1"/>
  <c r="H105" i="1"/>
  <c r="H224" i="1"/>
  <c r="H69" i="1"/>
  <c r="H199" i="1"/>
  <c r="H219" i="1"/>
  <c r="H198" i="1"/>
  <c r="H188" i="1"/>
  <c r="H64" i="1"/>
  <c r="H167" i="1"/>
  <c r="H180" i="1"/>
  <c r="H149" i="1"/>
  <c r="H209" i="1"/>
  <c r="H211" i="1"/>
  <c r="H84" i="1"/>
  <c r="H132" i="1"/>
  <c r="H127" i="1"/>
  <c r="H117" i="1"/>
  <c r="H39" i="1"/>
  <c r="H164" i="1"/>
  <c r="H17" i="1"/>
  <c r="H24" i="1"/>
  <c r="H30" i="1"/>
  <c r="H129" i="1"/>
  <c r="H93" i="1"/>
  <c r="H48" i="1"/>
  <c r="H29" i="1"/>
  <c r="H80" i="1"/>
  <c r="H124" i="1"/>
  <c r="H142" i="1"/>
  <c r="H138" i="1"/>
  <c r="H23" i="1"/>
  <c r="H166" i="1"/>
  <c r="H61" i="1"/>
  <c r="H163" i="1"/>
  <c r="H220" i="1"/>
  <c r="H223" i="1"/>
  <c r="H97" i="1"/>
  <c r="H42" i="1"/>
  <c r="H128" i="1"/>
  <c r="H228" i="1"/>
  <c r="H215" i="1"/>
  <c r="H59" i="1"/>
  <c r="H147" i="1"/>
  <c r="H121" i="1"/>
  <c r="H101" i="1"/>
  <c r="H88" i="1"/>
  <c r="H217" i="1"/>
  <c r="H57" i="1"/>
  <c r="H125" i="1"/>
  <c r="H171" i="1"/>
  <c r="H200" i="1"/>
  <c r="H13" i="1"/>
  <c r="H161" i="1"/>
  <c r="H123" i="1"/>
  <c r="H26" i="1"/>
  <c r="H165" i="1"/>
  <c r="H107" i="1"/>
  <c r="H65" i="1"/>
  <c r="H186" i="1"/>
  <c r="H85" i="1"/>
  <c r="H169" i="1"/>
  <c r="H102" i="1"/>
  <c r="H70" i="1"/>
  <c r="H134" i="1"/>
  <c r="H175" i="1"/>
  <c r="H190" i="1"/>
  <c r="H82" i="1"/>
  <c r="H229" i="1"/>
  <c r="H185" i="1"/>
  <c r="H46" i="1"/>
  <c r="H37" i="1"/>
  <c r="H66" i="1"/>
  <c r="H73" i="1"/>
  <c r="H90" i="1"/>
  <c r="H122" i="1"/>
  <c r="H50" i="1"/>
  <c r="H27" i="1"/>
  <c r="H140" i="1"/>
  <c r="H114" i="1"/>
  <c r="H32" i="1"/>
  <c r="H205" i="1"/>
  <c r="H187" i="1"/>
  <c r="H21" i="1"/>
  <c r="H62" i="1"/>
  <c r="H168" i="1"/>
  <c r="H49" i="1"/>
  <c r="H184" i="1"/>
  <c r="H20" i="1"/>
  <c r="H216" i="1"/>
  <c r="H204" i="1"/>
  <c r="H135" i="1"/>
  <c r="H202" i="1"/>
  <c r="H201" i="1"/>
  <c r="H208" i="1"/>
  <c r="H92" i="1"/>
  <c r="H154" i="1"/>
  <c r="H225" i="1"/>
  <c r="H109" i="1"/>
  <c r="H162" i="1"/>
  <c r="H79" i="1"/>
  <c r="H38" i="1"/>
  <c r="H214" i="1"/>
  <c r="H130" i="1"/>
  <c r="H157" i="1"/>
  <c r="H104" i="1"/>
  <c r="H56" i="1"/>
  <c r="H148" i="1"/>
  <c r="H191" i="1"/>
  <c r="H159" i="1"/>
  <c r="H131" i="1"/>
  <c r="H226" i="1"/>
  <c r="H15" i="1"/>
  <c r="H181" i="1"/>
  <c r="H40" i="1"/>
  <c r="H155" i="1"/>
  <c r="H81" i="1"/>
  <c r="H43" i="1"/>
  <c r="H133" i="1"/>
  <c r="H203" i="1"/>
  <c r="H74" i="1"/>
  <c r="H115" i="1"/>
  <c r="H172" i="1"/>
  <c r="H89" i="1"/>
  <c r="G12" i="1"/>
  <c r="H12" i="1" s="1"/>
</calcChain>
</file>

<file path=xl/sharedStrings.xml><?xml version="1.0" encoding="utf-8"?>
<sst xmlns="http://schemas.openxmlformats.org/spreadsheetml/2006/main" count="2076" uniqueCount="448">
  <si>
    <t>Приложение N 4
к приказу ФАС России
от 08.12.2022 N 960/22
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</si>
  <si>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</si>
  <si>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</si>
  <si>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</si>
  <si>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</si>
  <si>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</si>
  <si>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</si>
  <si>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</si>
  <si>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ГРС Дальнее</t>
  </si>
  <si>
    <t>1 гр.</t>
  </si>
  <si>
    <t>3 гр.</t>
  </si>
  <si>
    <t>4 гр.</t>
  </si>
  <si>
    <t>7 гр.</t>
  </si>
  <si>
    <t>6 гр.</t>
  </si>
  <si>
    <t>5 гр.</t>
  </si>
  <si>
    <t>ГРС Тымовское</t>
  </si>
  <si>
    <t>ГРС Корсаков</t>
  </si>
  <si>
    <t>ГРС Ноглики</t>
  </si>
  <si>
    <t>ПАО "Сахалинэнерго"</t>
  </si>
  <si>
    <t>ООО "АВТОЛЮКС"</t>
  </si>
  <si>
    <t>ООО "АЙНА"</t>
  </si>
  <si>
    <t>ООО "Аллея"</t>
  </si>
  <si>
    <t>ООО "Альфа М"</t>
  </si>
  <si>
    <t>ГБУЗ «Анивская ЦРБ»</t>
  </si>
  <si>
    <t>Анохин А.П.</t>
  </si>
  <si>
    <t>Апальков В.А.</t>
  </si>
  <si>
    <t>ООО "АРМАДА"</t>
  </si>
  <si>
    <t>ООО "АРМСАХСТРОЙ"</t>
  </si>
  <si>
    <t>ООО "СЗ "Арт Эль"</t>
  </si>
  <si>
    <t>АО "Аэровокзал Южно-Сахалинск"</t>
  </si>
  <si>
    <t>Бабаев А.Г.</t>
  </si>
  <si>
    <t>Бабаев М.М.</t>
  </si>
  <si>
    <t>Баласян В.Л.</t>
  </si>
  <si>
    <t>АО "Бани"</t>
  </si>
  <si>
    <t>ООО "Белый снег"</t>
  </si>
  <si>
    <t>ООО "Бизнес Инвест групп"</t>
  </si>
  <si>
    <t>ООО «БиолитЭкоПро»</t>
  </si>
  <si>
    <t>Буркова А.П.</t>
  </si>
  <si>
    <t>АО "Вега"</t>
  </si>
  <si>
    <t>ООО "Вектор"</t>
  </si>
  <si>
    <t>ООО "Ветеринарный центр "Сахвет"</t>
  </si>
  <si>
    <t>ООО ЧОО "Восток безопасность"</t>
  </si>
  <si>
    <t>ООО "Газпром газомоторное топливо"</t>
  </si>
  <si>
    <t>ООО "ГазРегионСети"</t>
  </si>
  <si>
    <t>ООО "ГЕДЕОН"</t>
  </si>
  <si>
    <t>ООО "Городок"</t>
  </si>
  <si>
    <t>ООО "Грин Агро-Сахалин"</t>
  </si>
  <si>
    <t>ООО "ГРИН СОЛЮШИОН"</t>
  </si>
  <si>
    <t>ООО "СМПФ"</t>
  </si>
  <si>
    <t>ООО "ДеЛС"</t>
  </si>
  <si>
    <t>ООО "ДИЛАЙТ"</t>
  </si>
  <si>
    <t>Долматов Д.В.</t>
  </si>
  <si>
    <t>МБУ ДК "Ключи"</t>
  </si>
  <si>
    <t>ООО "ДСК № 1"</t>
  </si>
  <si>
    <t>ООО "ДЭКОМ"</t>
  </si>
  <si>
    <t>Ефременкова Л.А.</t>
  </si>
  <si>
    <t>МУП «ЖЭУ № 10»</t>
  </si>
  <si>
    <t>ООО УК "ЖЭУ-13"</t>
  </si>
  <si>
    <t>ООО "Застава"</t>
  </si>
  <si>
    <t>Зо Сан Бем</t>
  </si>
  <si>
    <t>И Ен Сун</t>
  </si>
  <si>
    <t>Им И Сун</t>
  </si>
  <si>
    <t>ООО "Инстройгрупп"</t>
  </si>
  <si>
    <t>ООО "ИНТЭКС-М"</t>
  </si>
  <si>
    <t>ИП Абишев Б.К.</t>
  </si>
  <si>
    <t>ИП Алексеев А.А.</t>
  </si>
  <si>
    <t>ИП Апозян А.А.</t>
  </si>
  <si>
    <t>ИП Арутюнян Б.А.</t>
  </si>
  <si>
    <t>ИП Бархатова Л.М.</t>
  </si>
  <si>
    <t>ИП Вакулин Ю.В.</t>
  </si>
  <si>
    <t>ИП Гринберг Ю.А.</t>
  </si>
  <si>
    <t>ИП Грушка Е.Н.</t>
  </si>
  <si>
    <t>ИП И Ен Дю</t>
  </si>
  <si>
    <t>ИП Исмаилов И.М. оглы</t>
  </si>
  <si>
    <t>ИП Кажоян А.Р.</t>
  </si>
  <si>
    <t>ИП Кан А.С.</t>
  </si>
  <si>
    <t>ИП Ким А.Е.</t>
  </si>
  <si>
    <t>ИП Ким Е.С.</t>
  </si>
  <si>
    <t>ИП Ким Нок Сун</t>
  </si>
  <si>
    <t>ИП Кон М.С.</t>
  </si>
  <si>
    <t>ИП Кузнецов П.С.</t>
  </si>
  <si>
    <t>ИП Ли Ван На</t>
  </si>
  <si>
    <t>ИП Мамаев К.Х.</t>
  </si>
  <si>
    <t>ИП Меликян Г.Р.</t>
  </si>
  <si>
    <t>ИП Мочалов А.В.</t>
  </si>
  <si>
    <t>ИП Пяк А.С.</t>
  </si>
  <si>
    <t>ИП Русаков А.А.</t>
  </si>
  <si>
    <t>ИП Сафаров Х.А.</t>
  </si>
  <si>
    <t>ИП Сон Чун Дя</t>
  </si>
  <si>
    <t>ИП Тамразян А.А.</t>
  </si>
  <si>
    <t>ИП Труш Н.М.</t>
  </si>
  <si>
    <t>ИП Че Ман Су</t>
  </si>
  <si>
    <t>ИП Чон Н.Е.</t>
  </si>
  <si>
    <t>ИП Чун С.Е.</t>
  </si>
  <si>
    <t>ИП Ю Хе Рён</t>
  </si>
  <si>
    <t>ИП Юн Хи Ен</t>
  </si>
  <si>
    <t>РСК "КАМА"</t>
  </si>
  <si>
    <t>Кан Н.М.</t>
  </si>
  <si>
    <t>Капелюх М.В.</t>
  </si>
  <si>
    <t>ООО "КГС"</t>
  </si>
  <si>
    <t>Кильдюшкин К.В.</t>
  </si>
  <si>
    <t>Ким Бе Ен</t>
  </si>
  <si>
    <t>Ким В.Н.</t>
  </si>
  <si>
    <t>Клюев А.А.</t>
  </si>
  <si>
    <t>ОАО "Колос"</t>
  </si>
  <si>
    <t>АО "Консервный завод Дальневосточный"</t>
  </si>
  <si>
    <t>ООО "Концепт групп"</t>
  </si>
  <si>
    <t>ООО "КООПТРЕЙД"</t>
  </si>
  <si>
    <t>АО "СКК"</t>
  </si>
  <si>
    <t>Лиханов К.В.</t>
  </si>
  <si>
    <t>Лиходиенко Д.П.</t>
  </si>
  <si>
    <t>ООО "Луговое-Сервис"</t>
  </si>
  <si>
    <t>ООО «Люксор»</t>
  </si>
  <si>
    <t>Мартиросян В.Р.</t>
  </si>
  <si>
    <t>АО "Молочный комбинат "Южно-Сахалинский"</t>
  </si>
  <si>
    <t>Нестерова Т.В.</t>
  </si>
  <si>
    <t>ООО "Обновление-Трейд"</t>
  </si>
  <si>
    <t>ОАУ "ОДЦ "Юбилейный"</t>
  </si>
  <si>
    <t>АО "ОренГруп"</t>
  </si>
  <si>
    <t>ООО "ПАКТА"</t>
  </si>
  <si>
    <t>Пе Юхен</t>
  </si>
  <si>
    <t>Подосян М.З.</t>
  </si>
  <si>
    <t>ООО "Прима"</t>
  </si>
  <si>
    <t>ООО "Прогресс-Т"</t>
  </si>
  <si>
    <t>ООО "Промфлот"</t>
  </si>
  <si>
    <t>Пронин И.С.</t>
  </si>
  <si>
    <t>ООО "Простые Технологии"</t>
  </si>
  <si>
    <t>ООО ПСК «Сахалин»</t>
  </si>
  <si>
    <t>АО "Птицефабрика "Островная"</t>
  </si>
  <si>
    <t>БФ «Радость жизни»</t>
  </si>
  <si>
    <t>ООО «РАДУЖНЫЙ»</t>
  </si>
  <si>
    <t>ООО "Ренессанс"</t>
  </si>
  <si>
    <t>ООО "РентАрм"</t>
  </si>
  <si>
    <t>ООО "Ресторанный дворик"</t>
  </si>
  <si>
    <t>ООО "РИР-Сахалин"</t>
  </si>
  <si>
    <t>ООО «РСО «Малиновка»</t>
  </si>
  <si>
    <t>ООО "Рубикон Плюс"</t>
  </si>
  <si>
    <t>ООО "СЗ "Рыбоводстрой"</t>
  </si>
  <si>
    <t>АО "САД"</t>
  </si>
  <si>
    <t>Санасарян Р.Г.</t>
  </si>
  <si>
    <t>ООО "САНТА"</t>
  </si>
  <si>
    <t>ООО "Саплаймэн"</t>
  </si>
  <si>
    <t>ООО "Сахалин Шале"</t>
  </si>
  <si>
    <t>АО "Сахалинавтодорснаб"</t>
  </si>
  <si>
    <t>ООО «Сахалин-Ист»</t>
  </si>
  <si>
    <t>ООО "САХАЛИНМЕТАЛЛСЕРВИС"</t>
  </si>
  <si>
    <t>ООО ТФ "Сахалинский бекон-2"</t>
  </si>
  <si>
    <t>ГБУК "Сахалинский зооботанический парк"</t>
  </si>
  <si>
    <t>ООО "СахГемс"</t>
  </si>
  <si>
    <t>ООО "СахГЭК"</t>
  </si>
  <si>
    <t>ООО "Сах-Мебель"</t>
  </si>
  <si>
    <t>ООО "САХПРОДСЕРВИС"</t>
  </si>
  <si>
    <t>ООО "САХРЫБПРОМ"</t>
  </si>
  <si>
    <t>ООО "СахСтройКомплекс"</t>
  </si>
  <si>
    <t>ООО "СГК"</t>
  </si>
  <si>
    <t>АО "Северная звезда"</t>
  </si>
  <si>
    <t>ООО "СЕРИАЛ"</t>
  </si>
  <si>
    <t>ООО "Сити Молл Сервис"</t>
  </si>
  <si>
    <t>ООО "СЛАВДОН"</t>
  </si>
  <si>
    <t>Со Ен Хи</t>
  </si>
  <si>
    <t>АО "Совхоз "Тепличный"</t>
  </si>
  <si>
    <t>АО «Совхоз Южно-Сахалинский»</t>
  </si>
  <si>
    <t>ЗАО "Солод"</t>
  </si>
  <si>
    <t>ООО "СПЕЦОДЕЖДА"</t>
  </si>
  <si>
    <t>ООО "ССС"</t>
  </si>
  <si>
    <t>ООО «Старлайн»</t>
  </si>
  <si>
    <t>ООО «Строй Группа»</t>
  </si>
  <si>
    <t>ООО "Строй-Инвест-Глобал"</t>
  </si>
  <si>
    <t>ООО "Супериор"</t>
  </si>
  <si>
    <t>ОГАУ ДО "СШ ВВС им. В.В. Сальникова"</t>
  </si>
  <si>
    <t>ОГАУ ДО "СШ ТВС"</t>
  </si>
  <si>
    <t>ГАУ ДО "СШОР ЗВС"</t>
  </si>
  <si>
    <t>Тен Е.К.</t>
  </si>
  <si>
    <t>ООО "УМИТЭКС"</t>
  </si>
  <si>
    <t>АО "Фирма ВИЛМАГ и К"</t>
  </si>
  <si>
    <t>ООО "Фирма Модуль-97"</t>
  </si>
  <si>
    <t>Хань Юн</t>
  </si>
  <si>
    <t>Цыдемпилова С.Ш.</t>
  </si>
  <si>
    <t>Чадаева Е.В.</t>
  </si>
  <si>
    <t>Шегай К.Е.</t>
  </si>
  <si>
    <t>ООО "ЩиТ-97"</t>
  </si>
  <si>
    <t>ООО "ЭкоГазСервис"</t>
  </si>
  <si>
    <t>ООО "Эталон-Трейдинг"</t>
  </si>
  <si>
    <t>АО "Южно-Сахалинский хлебокомбинат"</t>
  </si>
  <si>
    <t>ООО "ЯНТАРНОЕ"</t>
  </si>
  <si>
    <t>МУП "Ногликский ВДК"</t>
  </si>
  <si>
    <t>ИП Спиридонова Л.В.</t>
  </si>
  <si>
    <t>ООО "ПЕКАРЬ"</t>
  </si>
  <si>
    <t>ООО "СахОпт"</t>
  </si>
  <si>
    <t>МАУ "СК "Арена"</t>
  </si>
  <si>
    <t>МБУ ДО "СШ" пгт. Ноглики</t>
  </si>
  <si>
    <t>ООО "Гермес"</t>
  </si>
  <si>
    <t>ИП Данюк-Охремчук Е.Б.</t>
  </si>
  <si>
    <t>Мордвинова В.Е.</t>
  </si>
  <si>
    <t>И Мен Ок</t>
  </si>
  <si>
    <t>ИП Благова Н.С.</t>
  </si>
  <si>
    <t>ИП И Кен Ун</t>
  </si>
  <si>
    <t>ИП Лондарь С.С.</t>
  </si>
  <si>
    <t>ИП Пак А.М.</t>
  </si>
  <si>
    <t>ИП Ри Сун Ер</t>
  </si>
  <si>
    <t>ИП Харин К.В.</t>
  </si>
  <si>
    <t>ООО "АЛЮРТ"</t>
  </si>
  <si>
    <t>МАУ ДО "СШ г. Анива"</t>
  </si>
  <si>
    <t>"Пасифик инжиниринг Ко., ЛТД"</t>
  </si>
  <si>
    <t>ООО "БС-Денисенко"</t>
  </si>
  <si>
    <t>ООО "специализированный застройщик "Сахинстрой"</t>
  </si>
  <si>
    <t>ИП Варданян А.П.</t>
  </si>
  <si>
    <t>ООО "СК "КОНСОЛЬ"</t>
  </si>
  <si>
    <t>ООО КК "Система"</t>
  </si>
  <si>
    <t>ООО «СК «Монолит»</t>
  </si>
  <si>
    <t>Гвон К.В.</t>
  </si>
  <si>
    <t>Ден Нам Сен</t>
  </si>
  <si>
    <t>ИП Карпинский В.И.</t>
  </si>
  <si>
    <t>ИП Ким Дюн Сир</t>
  </si>
  <si>
    <t>Ким В.</t>
  </si>
  <si>
    <t>Ким В.Т.</t>
  </si>
  <si>
    <t>ЗАО "РОМОНА-САХАЛИН"</t>
  </si>
  <si>
    <t>ИП Воробьёва В.Ю.</t>
  </si>
  <si>
    <t>ГБУ «СББЖ № 1»</t>
  </si>
  <si>
    <t>МБУ ЦБС</t>
  </si>
  <si>
    <t>ООО «Лентал»</t>
  </si>
  <si>
    <t>ООО "Консолидация"</t>
  </si>
  <si>
    <t>ООО "Окна 24"</t>
  </si>
  <si>
    <t>Религиозная организация "Южно-Сахалинская и Курильская Епархия Русской Православной Церкви (Московский Патриархат)"</t>
  </si>
  <si>
    <t>ИП Белая И.В.</t>
  </si>
  <si>
    <t>ИП Нощенко В.Р.</t>
  </si>
  <si>
    <t>Южно-Сахалинская местная буддийская религиозная организация "Лотос"</t>
  </si>
  <si>
    <t>Чэй Ген Дек</t>
  </si>
  <si>
    <t>ООО "Сахалин-запчастьсервис"</t>
  </si>
  <si>
    <t>Свято-Покровский града Корсакова мужской монастырь</t>
  </si>
  <si>
    <t>МРО Ново-Александровская Христианская Пресвитерианская Церковь</t>
  </si>
  <si>
    <t>МРО Южно-Сахалинская Христианская Пресвитерианская Церковь "Вера, Надежда, Любовь"</t>
  </si>
  <si>
    <t>ООО "УМС"</t>
  </si>
  <si>
    <t>ООО ПСК "Регул-МММ Сахалин"</t>
  </si>
  <si>
    <t>ООО "ЭОН"</t>
  </si>
  <si>
    <t>МРО Южно-Сахалинская церковь "Новое поколение" христиан веры евангельской</t>
  </si>
  <si>
    <t>ИП Козин С.М.</t>
  </si>
  <si>
    <t>ИП Карпенко А.А.</t>
  </si>
  <si>
    <t>Администрация города Южно-Сахалинска</t>
  </si>
  <si>
    <t>МУП "Тепло"</t>
  </si>
  <si>
    <t>МРО христианская пресвитерианская Луговская Церковь Российского Центрального Объединенного христианско-пресвитерианского Общества</t>
  </si>
  <si>
    <t>Ли Ги Чун</t>
  </si>
  <si>
    <t>МРО Южно-Сахалинская Церковь Евангельских Христиан "Свет и Любовь"</t>
  </si>
  <si>
    <t>Тен Р.И.</t>
  </si>
  <si>
    <t>ИП Ким Дзюн Сон</t>
  </si>
  <si>
    <t>МБУ "Старорусский ДК"</t>
  </si>
  <si>
    <t>ООО "САТО"</t>
  </si>
  <si>
    <t>ИП Син Дон Хи</t>
  </si>
  <si>
    <t>Бабаев И.М.</t>
  </si>
  <si>
    <t>ИП Агеева Л.А.</t>
  </si>
  <si>
    <t>ООО "ЭРНЕСТ"</t>
  </si>
  <si>
    <t>ООО "ХОРСТ"</t>
  </si>
  <si>
    <t>МРО Южно-Сахалинская центральная церковь "Благодать" Христиан Веры Евангельской</t>
  </si>
  <si>
    <t>Ким М.К.</t>
  </si>
  <si>
    <t>ООО "Миллениум"</t>
  </si>
  <si>
    <t>Валов В.В.</t>
  </si>
  <si>
    <t>ООО "Бизнес-Промоушн"</t>
  </si>
  <si>
    <t>МПРО Приход Свято-Введенский</t>
  </si>
  <si>
    <t>Савина Л.С.</t>
  </si>
  <si>
    <t>МБУ Дальненский ДК</t>
  </si>
  <si>
    <t>ООО "СНВ"</t>
  </si>
  <si>
    <t>Квон Хен Дя</t>
  </si>
  <si>
    <t>ООО ПТЦ "ГидроГео"</t>
  </si>
  <si>
    <t>Кан Нам Не</t>
  </si>
  <si>
    <t>Вахмина Е.С.</t>
  </si>
  <si>
    <t>МАУ "КДЦ "Океан"</t>
  </si>
  <si>
    <t>Прокопенко А.А.</t>
  </si>
  <si>
    <t>ИП Григорян В.В.</t>
  </si>
  <si>
    <t>ЗАО "ЮЖСАХМЕЖРАЙГАЗ"</t>
  </si>
  <si>
    <t>АО "Аэропорт Южно-Сахалинск"</t>
  </si>
  <si>
    <t>ООО "Сайрус"</t>
  </si>
  <si>
    <t>ООО "Комбинат питания ФК"</t>
  </si>
  <si>
    <t>Зуева И.А.</t>
  </si>
  <si>
    <t>МРО Южно-Сахалинской церкви "Голос надежды" Христиан Веры Евангельской</t>
  </si>
  <si>
    <t>ООО "Посейдон"</t>
  </si>
  <si>
    <t>Звягин А.А.</t>
  </si>
  <si>
    <t>ИП Гуляк А.Н.</t>
  </si>
  <si>
    <t>ИП Лукьяненко С.А.</t>
  </si>
  <si>
    <t>ИП Мамаев М.Ю.</t>
  </si>
  <si>
    <t>ИП Пилипенко Е.Б.</t>
  </si>
  <si>
    <t>Церковь ЕХБ "Возрождение"</t>
  </si>
  <si>
    <t>Кармадонова Г.Г.</t>
  </si>
  <si>
    <t>ООО "РПП "Тымовское"</t>
  </si>
  <si>
    <t>ООО "М Север"</t>
  </si>
  <si>
    <t>Апальков С.А.</t>
  </si>
  <si>
    <t>ИП Табашников М.Г.</t>
  </si>
  <si>
    <t>ООО "Тымовское ДСУ"</t>
  </si>
  <si>
    <t>ИП Самородова И.А.</t>
  </si>
  <si>
    <t>ИП Восканян Б.А.</t>
  </si>
  <si>
    <t>РО "Подворье Патриарха Московского и всея Руси при храме св. блгв. кн. Александра Невского в с. Троицкое Сахалинской области Русской Православной Церкви (Московский Патриархат)"</t>
  </si>
  <si>
    <t>ООО УК "Веста-РВС"</t>
  </si>
  <si>
    <t>ОАУ "Сахалинская авиабаза"</t>
  </si>
  <si>
    <t>ООО "РЫБАК"</t>
  </si>
  <si>
    <t>ИП Чен А.М.</t>
  </si>
  <si>
    <t>ООО "КонТЭК-Сах"</t>
  </si>
  <si>
    <t>ИП Кресов В.Г.</t>
  </si>
  <si>
    <t>ООО "СТС"</t>
  </si>
  <si>
    <t>ГРС Макаров</t>
  </si>
  <si>
    <t>8 гр.</t>
  </si>
  <si>
    <t>0 гр.</t>
  </si>
  <si>
    <t>Население</t>
  </si>
  <si>
    <t>ГРС Долинск</t>
  </si>
  <si>
    <t>ООО "Фортуна"</t>
  </si>
  <si>
    <t>ИП Сарапулова Е.Ю.</t>
  </si>
  <si>
    <t>ООО "САХ-ОМРОС"</t>
  </si>
  <si>
    <t>ООО "Сервис-Трейд"</t>
  </si>
  <si>
    <t>Карпенко А.П.</t>
  </si>
  <si>
    <t>Машутин В.И.</t>
  </si>
  <si>
    <t>Миськов О.А.</t>
  </si>
  <si>
    <t>ООО "АРИЗОНА"</t>
  </si>
  <si>
    <t>ИП Хе Ен Хва</t>
  </si>
  <si>
    <t>ИП Хачатрян А.С.</t>
  </si>
  <si>
    <t>ООО "ТК ИНТЭКС"</t>
  </si>
  <si>
    <t>ООО «Геосервис»</t>
  </si>
  <si>
    <t>ИП Вингурский А.К.</t>
  </si>
  <si>
    <t>ООО «Автомир»</t>
  </si>
  <si>
    <t>ИП Горбовской К.М.</t>
  </si>
  <si>
    <t>Шабалин А.А.</t>
  </si>
  <si>
    <t>ИП И Гё Нан</t>
  </si>
  <si>
    <t>ИП Сон А.К.</t>
  </si>
  <si>
    <t>Ким Ен Хо</t>
  </si>
  <si>
    <t>ИП Аденин Г.В.</t>
  </si>
  <si>
    <t>МРО Церковь № 2 Христиан Адвентистов Седьмого Дня г. Южно-Сахалинска</t>
  </si>
  <si>
    <t>Сафронов В.А.</t>
  </si>
  <si>
    <t>АО "СГГЭ"</t>
  </si>
  <si>
    <t>ООО "ВинКоммаркет"</t>
  </si>
  <si>
    <t>ООО "СКФ "Сфера"</t>
  </si>
  <si>
    <t>ООО "СТК"</t>
  </si>
  <si>
    <t>ООО "Никко Сахалин"</t>
  </si>
  <si>
    <t>Главное управление МЧС России по Сахалинской области</t>
  </si>
  <si>
    <t>МКУ "УМГХ"</t>
  </si>
  <si>
    <t>Местная религиозная организация Корсаковская церковь "Истина" Христиан Веры Евангельской</t>
  </si>
  <si>
    <t>ООО "САМКОЭР"</t>
  </si>
  <si>
    <t>Демуров Г.М.</t>
  </si>
  <si>
    <t>ОКУ "ПСС Сахалинской области"</t>
  </si>
  <si>
    <t>ООО "ЭКАРМА ЛОДЖИСТИК СЕРВИСИЗ"</t>
  </si>
  <si>
    <t>ИП Де Бок Чен</t>
  </si>
  <si>
    <t>Зарицкий С.А.</t>
  </si>
  <si>
    <t>ООО "ИКС Южно-Сахалинск"</t>
  </si>
  <si>
    <t>ООО "САХТЕЛЕБЫТ"</t>
  </si>
  <si>
    <t>ООО "Атолл"</t>
  </si>
  <si>
    <t>ООО "КАРАВЕЛЛА"</t>
  </si>
  <si>
    <t>ИП Рыженков В.И.</t>
  </si>
  <si>
    <t>ИП Пак Сун Не</t>
  </si>
  <si>
    <t>ООО "СТЭУ ДТМ"</t>
  </si>
  <si>
    <t>ИП Ким Дюн Гир</t>
  </si>
  <si>
    <t>ООО "Байкал Трейд"</t>
  </si>
  <si>
    <t>ИП Ри Гисон</t>
  </si>
  <si>
    <t>ИП Фаевский И.А.</t>
  </si>
  <si>
    <t>Пак А.С.</t>
  </si>
  <si>
    <t>ООО "СахПарк"</t>
  </si>
  <si>
    <t>Сафронова Ю.В.</t>
  </si>
  <si>
    <t>МКП "ЗСМ им. М.А. Федотова" городского округа "Город Южно-Сахалинск"</t>
  </si>
  <si>
    <t>ОАУ "СТК "Горный воздух"</t>
  </si>
  <si>
    <t>Карпук Л.А.</t>
  </si>
  <si>
    <t>ОГАУ ДО "СШ "Сахалин"</t>
  </si>
  <si>
    <t>Васильчиков С.В.</t>
  </si>
  <si>
    <t>Позднякова Н.В.</t>
  </si>
  <si>
    <t>МУП "Тепловик"</t>
  </si>
  <si>
    <t>ИП Бу Бон Сун</t>
  </si>
  <si>
    <t>ООО "РЕСУРС ГОРИЗОНТ"</t>
  </si>
  <si>
    <t>ООО "Сервис Телеком"</t>
  </si>
  <si>
    <t>ООО "Время"</t>
  </si>
  <si>
    <t>Дробышева Ю.П.</t>
  </si>
  <si>
    <t>ООО "Сахалинская торгово-сервисная компания"</t>
  </si>
  <si>
    <t>ООО "КОМФИТ"</t>
  </si>
  <si>
    <t>ИП Ри Хи Дя</t>
  </si>
  <si>
    <t>ООО "СахНИП"</t>
  </si>
  <si>
    <t>ООО "Шлюмберже Восток"</t>
  </si>
  <si>
    <t>ООО "ГЛОРИЯ"</t>
  </si>
  <si>
    <t>МБУ "Анивская ЦКС"</t>
  </si>
  <si>
    <t>Клёпов Н.С.</t>
  </si>
  <si>
    <t>ИП Зубкова Г.М.</t>
  </si>
  <si>
    <t>ООО "КРЫЛЬЯ"</t>
  </si>
  <si>
    <t>Кислицина О.Я.</t>
  </si>
  <si>
    <t>ИП Евтушенко И.С.</t>
  </si>
  <si>
    <t>ГБУЗ "Корсаковская ЦРБ"</t>
  </si>
  <si>
    <t>ИП Стельмах С.В.</t>
  </si>
  <si>
    <t>Попова Л.И.</t>
  </si>
  <si>
    <t>Акопян К.С.</t>
  </si>
  <si>
    <t>Управление Росгвардии по Сахалинской области</t>
  </si>
  <si>
    <t>ООО "А.Т."</t>
  </si>
  <si>
    <t>ООО ТД "ТРИУМФ"</t>
  </si>
  <si>
    <t>Азьмука З.А.</t>
  </si>
  <si>
    <t>ИП Борисов Д.А.</t>
  </si>
  <si>
    <t>ООО «ИКС - Корсаков»</t>
  </si>
  <si>
    <t>Сокуров А.В.</t>
  </si>
  <si>
    <t>Пацук Д.М.</t>
  </si>
  <si>
    <t>ООО "Ритм"</t>
  </si>
  <si>
    <t>Пономарев Д.П.</t>
  </si>
  <si>
    <t>ИП Эм Гван Соб</t>
  </si>
  <si>
    <t>ИП Минаев С.Н.</t>
  </si>
  <si>
    <t>ИП Карпов С.Л.</t>
  </si>
  <si>
    <t>ООО "ИКС-Макаров"</t>
  </si>
  <si>
    <t>ИП Плотников М.Г.</t>
  </si>
  <si>
    <t>ИП Торозян А.А.</t>
  </si>
  <si>
    <t>ООО "МАРИН СЕРВИС"</t>
  </si>
  <si>
    <t>ЗАО "Сахалинагропромснаб"</t>
  </si>
  <si>
    <t>ИП Передереев О.Н.</t>
  </si>
  <si>
    <t>ООО "СИМОСТ"</t>
  </si>
  <si>
    <t>ИП Цыганов И.В.</t>
  </si>
  <si>
    <t>АО "Магвуд"</t>
  </si>
  <si>
    <t>Зубарев В.А.</t>
  </si>
  <si>
    <t>Рубцов В.В.</t>
  </si>
  <si>
    <t>АО "Сахалинстройтранс"</t>
  </si>
  <si>
    <t>ООО "ТД Зодчий"</t>
  </si>
  <si>
    <t>ИП Ощепков И.А.</t>
  </si>
  <si>
    <t>Ли Сен Чун</t>
  </si>
  <si>
    <t>Шадрин О.Ю.</t>
  </si>
  <si>
    <t>ИП Стельмах Н.А.</t>
  </si>
  <si>
    <t>Соловьева Н.И.</t>
  </si>
  <si>
    <t>ИП Мамаев Ю.П.</t>
  </si>
  <si>
    <t>ИП Карпенко А.С.</t>
  </si>
  <si>
    <t>ЗАО "Пиленга Годо"</t>
  </si>
  <si>
    <t>Ян А.Т.</t>
  </si>
  <si>
    <t>ИП Потикян А.Р.</t>
  </si>
  <si>
    <t>МРО православный Приход Смоленской Иконы Божией Матери Южно-Сахалинской и Курильской Епархии Русской Православной Церкви</t>
  </si>
  <si>
    <t>ИП Дю Мен Ок</t>
  </si>
  <si>
    <t>ООО "Полюс Девелопмент"</t>
  </si>
  <si>
    <t>ООО "Спецавтотранспорт"</t>
  </si>
  <si>
    <t>ИП Хорольская Ж.В.</t>
  </si>
  <si>
    <t>Местная религиозная организация Южно-Сахалинская Христианская Пресвитерианская Церковь</t>
  </si>
  <si>
    <t>ООО "Авто-Сахалин"</t>
  </si>
  <si>
    <t>ООО "ЖСН"</t>
  </si>
  <si>
    <t>ИП Левитина Л.В.</t>
  </si>
  <si>
    <t>ООО "СТА"</t>
  </si>
  <si>
    <t>ООО "Техно-Конструкция"</t>
  </si>
  <si>
    <t>ООО "Фантазия"</t>
  </si>
  <si>
    <t>ИП Берестовая В.А.</t>
  </si>
  <si>
    <t>ИП Пак В.А.</t>
  </si>
  <si>
    <t>ИП Антонец Э.А.</t>
  </si>
  <si>
    <t>ДУМИ Анивского муниципального округа</t>
  </si>
  <si>
    <t>ООО "АМИРА"</t>
  </si>
  <si>
    <t>Арутюнян С.А.</t>
  </si>
  <si>
    <t>Го Тэ Сен</t>
  </si>
  <si>
    <t>ИП Большакова А.П.</t>
  </si>
  <si>
    <t>ИП Ким Н.Е.</t>
  </si>
  <si>
    <t xml:space="preserve">ИП Пак Сун Чер </t>
  </si>
  <si>
    <t>ИП Скибина В.И.</t>
  </si>
  <si>
    <t>Казарина Н.А.</t>
  </si>
  <si>
    <t>Карпенко Д.А.</t>
  </si>
  <si>
    <t>Кеян К.А.</t>
  </si>
  <si>
    <t>СПК "Сахалинский"</t>
  </si>
  <si>
    <t>МБДОУ № 4 «Теремок» с. Новотроицкое</t>
  </si>
  <si>
    <t>ИП Турдалиев У.Г.</t>
  </si>
  <si>
    <t>АО "НГЭС"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</si>
  <si>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ООО "Газпром газораспределение Южно-Сахалинск" за ноябрь 2025 года
</t>
  </si>
  <si>
    <t>Ноябрь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</si>
</sst>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0\ _₽"/>
    <numFmt numFmtId="165" formatCode="#,##0.000&quot; &quot;_₽"/>
    <numFmt numFmtId="166" formatCode="#,##0.000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auto="1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8">
    <xf numFmtId="0" fontId="0" fillId="0" borderId="0"/>
    <xf numFmtId="49" fontId="4" fillId="0" borderId="3">
      <alignment horizontal="left" vertical="center" wrapText="1"/>
      <protection locked="0"/>
    </xf>
    <xf numFmtId="49" fontId="3" fillId="0" borderId="3">
      <alignment horizontal="left" vertical="center" wrapText="1"/>
      <protection locked="0"/>
    </xf>
    <xf numFmtId="0" fontId="2" fillId="0" borderId="0"/>
    <xf numFmtId="0" fontId="15" fillId="0" borderId="0"/>
    <xf numFmtId="4" fontId="16" fillId="10" borderId="4" applyNumberFormat="0" applyProtection="0">
      <alignment vertical="center"/>
    </xf>
    <xf numFmtId="4" fontId="17" fillId="10" borderId="4" applyNumberFormat="0" applyProtection="0">
      <alignment vertical="center"/>
    </xf>
    <xf numFmtId="4" fontId="16" fillId="10" borderId="4" applyNumberFormat="0" applyProtection="0">
      <alignment horizontal="left" vertical="center" indent="1"/>
    </xf>
    <xf numFmtId="0" fontId="16" fillId="10" borderId="4" applyNumberFormat="0" applyProtection="0">
      <alignment horizontal="left" vertical="top" indent="1"/>
    </xf>
    <xf numFmtId="4" fontId="16" fillId="11" borderId="0" applyNumberFormat="0" applyProtection="0">
      <alignment horizontal="left" vertical="center" indent="1"/>
    </xf>
    <xf numFmtId="4" fontId="18" fillId="4" borderId="4" applyNumberFormat="0" applyProtection="0">
      <alignment horizontal="right" vertical="center"/>
    </xf>
    <xf numFmtId="4" fontId="18" fillId="6" borderId="4" applyNumberFormat="0" applyProtection="0">
      <alignment horizontal="right" vertical="center"/>
    </xf>
    <xf numFmtId="4" fontId="18" fillId="12" borderId="4" applyNumberFormat="0" applyProtection="0">
      <alignment horizontal="right" vertical="center"/>
    </xf>
    <xf numFmtId="4" fontId="18" fillId="8" borderId="4" applyNumberFormat="0" applyProtection="0">
      <alignment horizontal="right" vertical="center"/>
    </xf>
    <xf numFmtId="4" fontId="18" fillId="9" borderId="4" applyNumberFormat="0" applyProtection="0">
      <alignment horizontal="right" vertical="center"/>
    </xf>
    <xf numFmtId="4" fontId="18" fillId="13" borderId="4" applyNumberFormat="0" applyProtection="0">
      <alignment horizontal="right" vertical="center"/>
    </xf>
    <xf numFmtId="4" fontId="18" fillId="14" borderId="4" applyNumberFormat="0" applyProtection="0">
      <alignment horizontal="right" vertical="center"/>
    </xf>
    <xf numFmtId="4" fontId="18" fillId="15" borderId="4" applyNumberFormat="0" applyProtection="0">
      <alignment horizontal="right" vertical="center"/>
    </xf>
    <xf numFmtId="4" fontId="18" fillId="7" borderId="4" applyNumberFormat="0" applyProtection="0">
      <alignment horizontal="right" vertical="center"/>
    </xf>
    <xf numFmtId="4" fontId="16" fillId="16" borderId="5" applyNumberFormat="0" applyProtection="0">
      <alignment horizontal="left" vertical="center" indent="1"/>
    </xf>
    <xf numFmtId="4" fontId="18" fillId="17" borderId="0" applyNumberFormat="0" applyProtection="0">
      <alignment horizontal="left" vertical="center" indent="1"/>
    </xf>
    <xf numFmtId="4" fontId="19" fillId="18" borderId="0" applyNumberFormat="0" applyProtection="0">
      <alignment horizontal="left" vertical="center" indent="1"/>
    </xf>
    <xf numFmtId="4" fontId="18" fillId="11" borderId="4" applyNumberFormat="0" applyProtection="0">
      <alignment horizontal="right" vertical="center"/>
    </xf>
    <xf numFmtId="4" fontId="20" fillId="17" borderId="0" applyNumberFormat="0" applyProtection="0">
      <alignment horizontal="left" vertical="center" indent="1"/>
    </xf>
    <xf numFmtId="4" fontId="20" fillId="11" borderId="0" applyNumberFormat="0" applyProtection="0">
      <alignment horizontal="left" vertical="center" indent="1"/>
    </xf>
    <xf numFmtId="0" fontId="14" fillId="18" borderId="4" applyNumberFormat="0" applyProtection="0">
      <alignment horizontal="left" vertical="center" indent="1"/>
    </xf>
    <xf numFmtId="0" fontId="14" fillId="18" borderId="4" applyNumberFormat="0" applyProtection="0">
      <alignment horizontal="left" vertical="top" indent="1"/>
    </xf>
    <xf numFmtId="0" fontId="14" fillId="11" borderId="4" applyNumberFormat="0" applyProtection="0">
      <alignment horizontal="left" vertical="center" indent="1"/>
    </xf>
    <xf numFmtId="0" fontId="14" fillId="11" borderId="4" applyNumberFormat="0" applyProtection="0">
      <alignment horizontal="left" vertical="top" indent="1"/>
    </xf>
    <xf numFmtId="0" fontId="14" fillId="5" borderId="4" applyNumberFormat="0" applyProtection="0">
      <alignment horizontal="left" vertical="center" indent="1"/>
    </xf>
    <xf numFmtId="0" fontId="14" fillId="5" borderId="4" applyNumberFormat="0" applyProtection="0">
      <alignment horizontal="left" vertical="top" indent="1"/>
    </xf>
    <xf numFmtId="0" fontId="14" fillId="17" borderId="4" applyNumberFormat="0" applyProtection="0">
      <alignment horizontal="left" vertical="center" indent="1"/>
    </xf>
    <xf numFmtId="0" fontId="14" fillId="17" borderId="4" applyNumberFormat="0" applyProtection="0">
      <alignment horizontal="left" vertical="top" indent="1"/>
    </xf>
    <xf numFmtId="0" fontId="14" fillId="19" borderId="6" applyNumberFormat="0">
      <protection locked="0"/>
    </xf>
    <xf numFmtId="4" fontId="18" fillId="20" borderId="4" applyNumberFormat="0" applyProtection="0">
      <alignment vertical="center"/>
    </xf>
    <xf numFmtId="4" fontId="21" fillId="20" borderId="4" applyNumberFormat="0" applyProtection="0">
      <alignment vertical="center"/>
    </xf>
    <xf numFmtId="4" fontId="18" fillId="20" borderId="4" applyNumberFormat="0" applyProtection="0">
      <alignment horizontal="left" vertical="center" indent="1"/>
    </xf>
    <xf numFmtId="0" fontId="18" fillId="20" borderId="4" applyNumberFormat="0" applyProtection="0">
      <alignment horizontal="left" vertical="top" indent="1"/>
    </xf>
    <xf numFmtId="4" fontId="18" fillId="17" borderId="4" applyNumberFormat="0" applyProtection="0">
      <alignment horizontal="right" vertical="center"/>
    </xf>
    <xf numFmtId="4" fontId="21" fillId="17" borderId="4" applyNumberFormat="0" applyProtection="0">
      <alignment horizontal="right" vertical="center"/>
    </xf>
    <xf numFmtId="4" fontId="18" fillId="11" borderId="4" applyNumberFormat="0" applyProtection="0">
      <alignment horizontal="left" vertical="center" indent="1"/>
    </xf>
    <xf numFmtId="0" fontId="18" fillId="11" borderId="4" applyNumberFormat="0" applyProtection="0">
      <alignment horizontal="left" vertical="top" indent="1"/>
    </xf>
    <xf numFmtId="4" fontId="22" fillId="21" borderId="0" applyNumberFormat="0" applyProtection="0">
      <alignment horizontal="left" vertical="center" indent="1"/>
    </xf>
    <xf numFmtId="4" fontId="23" fillId="17" borderId="4" applyNumberFormat="0" applyProtection="0">
      <alignment horizontal="right" vertical="center"/>
    </xf>
    <xf numFmtId="0" fontId="24" fillId="0" borderId="0" applyNumberFormat="0" applyFill="0" applyBorder="0" applyAlignment="0" applyProtection="0"/>
    <xf numFmtId="49" fontId="2" fillId="22" borderId="6">
      <alignment horizontal="right" vertical="center" shrinkToFit="1"/>
    </xf>
    <xf numFmtId="49" fontId="2" fillId="0" borderId="6">
      <alignment horizontal="right" vertical="center" shrinkToFit="1"/>
      <protection locked="0"/>
    </xf>
    <xf numFmtId="0" fontId="2" fillId="0" borderId="0">
      <protection locked="0"/>
    </xf>
    <xf numFmtId="0" fontId="2" fillId="0" borderId="0" applyProtection="0">
      <alignment horizontal="right" vertical="center"/>
      <protection locked="0"/>
    </xf>
    <xf numFmtId="0" fontId="2" fillId="0" borderId="0"/>
    <xf numFmtId="0" fontId="2" fillId="0" borderId="0">
      <protection locked="0"/>
    </xf>
    <xf numFmtId="0" fontId="25" fillId="0" borderId="0"/>
    <xf numFmtId="0" fontId="2" fillId="0" borderId="0">
      <protection locked="0"/>
    </xf>
    <xf numFmtId="0" fontId="14" fillId="0" borderId="0"/>
    <xf numFmtId="0" fontId="14" fillId="0" borderId="0"/>
    <xf numFmtId="0" fontId="14" fillId="0" borderId="0"/>
    <xf numFmtId="0" fontId="26" fillId="0" borderId="0"/>
    <xf numFmtId="49" fontId="2" fillId="22" borderId="0"/>
    <xf numFmtId="49" fontId="13" fillId="22" borderId="6">
      <alignment horizontal="center" vertical="center" wrapText="1"/>
    </xf>
    <xf numFmtId="49" fontId="2" fillId="0" borderId="6">
      <alignment horizontal="left" vertical="center" wrapText="1"/>
      <protection locked="0"/>
    </xf>
    <xf numFmtId="49" fontId="2" fillId="22" borderId="6">
      <alignment horizontal="left" vertical="center" wrapText="1"/>
    </xf>
    <xf numFmtId="49" fontId="2" fillId="0" borderId="6">
      <alignment horizontal="left" vertical="center" wrapText="1"/>
      <protection locked="0"/>
    </xf>
    <xf numFmtId="49" fontId="13" fillId="22" borderId="6">
      <alignment horizontal="center" vertical="center" wrapText="1"/>
    </xf>
    <xf numFmtId="43" fontId="26" fillId="0" borderId="0" applyFont="0" applyFill="0" applyBorder="0" applyAlignment="0" applyProtection="0"/>
    <xf numFmtId="166" fontId="13" fillId="22" borderId="6">
      <alignment vertical="center"/>
    </xf>
    <xf numFmtId="0" fontId="13" fillId="22" borderId="6">
      <alignment horizontal="center" vertical="center" wrapText="1"/>
    </xf>
    <xf numFmtId="49" fontId="1" fillId="22" borderId="3">
      <alignment horizontal="right" vertical="center" shrinkToFit="1"/>
    </xf>
    <xf numFmtId="49" fontId="1" fillId="0" borderId="3">
      <alignment horizontal="left" vertical="center" wrapText="1"/>
      <protection locked="0"/>
    </xf>
  </cellStyleXfs>
  <cellXfs count="46">
    <xf numFmtId="0" fontId="0" fillId="0" borderId="0" xfId="0"/>
    <xf numFmtId="0" fontId="5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2" fontId="28" fillId="3" borderId="3" xfId="2" applyNumberFormat="1" applyFont="1" applyFill="1" applyBorder="1" applyAlignment="1">
      <alignment horizontal="center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27" fillId="3" borderId="7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left" vertical="center" wrapText="1"/>
    </xf>
    <xf numFmtId="0" fontId="27" fillId="24" borderId="7" xfId="0" applyFont="1" applyFill="1" applyBorder="1" applyAlignment="1">
      <alignment horizontal="left" vertical="center" wrapText="1"/>
    </xf>
    <xf numFmtId="0" fontId="27" fillId="25" borderId="8" xfId="0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/>
    </xf>
    <xf numFmtId="0" fontId="5" fillId="0" borderId="3" xfId="0" applyFont="1" applyBorder="1"/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24" borderId="7" xfId="0" applyFont="1" applyFill="1" applyBorder="1" applyAlignment="1">
      <alignment horizontal="left" vertical="center" wrapText="1"/>
    </xf>
    <xf numFmtId="0" fontId="29" fillId="23" borderId="8" xfId="0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left" vertical="center" wrapText="1"/>
    </xf>
    <xf numFmtId="0" fontId="29" fillId="23" borderId="11" xfId="0" applyFont="1" applyFill="1" applyBorder="1" applyAlignment="1">
      <alignment horizontal="center" vertical="center" wrapText="1"/>
    </xf>
    <xf numFmtId="0" fontId="29" fillId="23" borderId="6" xfId="0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/>
    <xf numFmtId="165" fontId="8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68">
    <cellStyle name="Normal 2" xfId="4"/>
    <cellStyle name="SAPBEXaggData" xfId="5"/>
    <cellStyle name="SAPBEXaggDataEmph" xfId="6"/>
    <cellStyle name="SAPBEXaggItem" xfId="7"/>
    <cellStyle name="SAPBEXaggItemX" xfId="8"/>
    <cellStyle name="SAPBEXchaText" xfId="9"/>
    <cellStyle name="SAPBEXexcBad7" xfId="10"/>
    <cellStyle name="SAPBEXexcBad8" xfId="11"/>
    <cellStyle name="SAPBEXexcBad9" xfId="12"/>
    <cellStyle name="SAPBEXexcCritical4" xfId="13"/>
    <cellStyle name="SAPBEXexcCritical5" xfId="14"/>
    <cellStyle name="SAPBEXexcCritical6" xfId="15"/>
    <cellStyle name="SAPBEXexcGood1" xfId="16"/>
    <cellStyle name="SAPBEXexcGood2" xfId="17"/>
    <cellStyle name="SAPBEXexcGood3" xfId="18"/>
    <cellStyle name="SAPBEXfilterDrill" xfId="19"/>
    <cellStyle name="SAPBEXfilterItem" xfId="20"/>
    <cellStyle name="SAPBEXfilterText" xfId="21"/>
    <cellStyle name="SAPBEXformats" xfId="22"/>
    <cellStyle name="SAPBEXheaderItem" xfId="23"/>
    <cellStyle name="SAPBEXheaderText" xfId="24"/>
    <cellStyle name="SAPBEXHLevel0" xfId="25"/>
    <cellStyle name="SAPBEXHLevel0X" xfId="26"/>
    <cellStyle name="SAPBEXHLevel1" xfId="27"/>
    <cellStyle name="SAPBEXHLevel1X" xfId="28"/>
    <cellStyle name="SAPBEXHLevel2" xfId="29"/>
    <cellStyle name="SAPBEXHLevel2X" xfId="30"/>
    <cellStyle name="SAPBEXHLevel3" xfId="31"/>
    <cellStyle name="SAPBEXHLevel3X" xfId="32"/>
    <cellStyle name="SAPBEXinputData" xfId="33"/>
    <cellStyle name="SAPBEXresData" xfId="34"/>
    <cellStyle name="SAPBEXresDataEmph" xfId="35"/>
    <cellStyle name="SAPBEXresItem" xfId="36"/>
    <cellStyle name="SAPBEXresItemX" xfId="37"/>
    <cellStyle name="SAPBEXstdData" xfId="38"/>
    <cellStyle name="SAPBEXstdDataEmph" xfId="39"/>
    <cellStyle name="SAPBEXstdItem" xfId="40"/>
    <cellStyle name="SAPBEXstdItemX" xfId="41"/>
    <cellStyle name="SAPBEXtitle" xfId="42"/>
    <cellStyle name="SAPBEXundefined" xfId="43"/>
    <cellStyle name="Sheet Title" xfId="44"/>
    <cellStyle name="Ключ признака" xfId="45"/>
    <cellStyle name="Ключ признака 2" xfId="46"/>
    <cellStyle name="Ключ признака 4 2 2" xfId="66"/>
    <cellStyle name="Обычный" xfId="0" builtinId="0"/>
    <cellStyle name="Обычный 2" xfId="47"/>
    <cellStyle name="Обычный 3" xfId="48"/>
    <cellStyle name="Обычный 3 6" xfId="49"/>
    <cellStyle name="Обычный 4" xfId="50"/>
    <cellStyle name="Обычный 4 2" xfId="51"/>
    <cellStyle name="Обычный 5" xfId="52"/>
    <cellStyle name="Обычный 56" xfId="53"/>
    <cellStyle name="Обычный 57 2" xfId="54"/>
    <cellStyle name="Обычный 6" xfId="55"/>
    <cellStyle name="Обычный 7" xfId="56"/>
    <cellStyle name="Обычный 8" xfId="3"/>
    <cellStyle name="Простой текст" xfId="57"/>
    <cellStyle name="Текст" xfId="58"/>
    <cellStyle name="Текст признаков" xfId="2"/>
    <cellStyle name="Текст признаков 2" xfId="60"/>
    <cellStyle name="Текст признаков 2 4 2" xfId="67"/>
    <cellStyle name="Текст признаков 3" xfId="59"/>
    <cellStyle name="Текст признаков 4 2 2" xfId="1"/>
    <cellStyle name="Текст признаков 4 2 2 2" xfId="61"/>
    <cellStyle name="Текст таблицы" xfId="62"/>
    <cellStyle name="Финансовый 2" xfId="63"/>
    <cellStyle name="Формула" xfId="64"/>
    <cellStyle name="Шапка таблицы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8"/>
  <sheetViews>
    <sheetView tabSelected="1" topLeftCell="A97" zoomScale="85" zoomScaleNormal="85" workbookViewId="0">
      <selection activeCell="G9" sqref="G9:H9"/>
    </sheetView>
  </sheetViews>
  <sheetFormatPr defaultColWidth="25.7109375" defaultRowHeight="15" x14ac:dyDescent="0.25"/>
  <cols>
    <col min="1" max="2" width="25.7109375" customWidth="1"/>
    <col min="3" max="3" width="30.7109375" style="2" customWidth="1"/>
    <col min="4" max="4" width="20" style="2" bestFit="1" customWidth="1"/>
    <col min="5" max="5" width="22.28515625" style="2" customWidth="1"/>
    <col min="6" max="6" width="25.7109375" style="1" hidden="1" customWidth="1"/>
    <col min="7" max="7" width="24.28515625" style="2" bestFit="1" customWidth="1"/>
    <col min="8" max="8" width="23" style="2" bestFit="1" customWidth="1"/>
    <col min="9" max="9" width="25.7109375" customWidth="1"/>
  </cols>
  <sheetData>
    <row r="1" spans="1:8" ht="74.25" customHeight="1" x14ac:dyDescent="0.25">
      <c r="A1" s="3"/>
      <c r="B1" s="3"/>
      <c r="C1" s="10"/>
      <c r="D1" s="10"/>
      <c r="E1" s="10"/>
      <c r="F1" s="4"/>
      <c r="G1" s="32" t="s">
        <v>0</v>
      </c>
      <c r="H1" s="32"/>
    </row>
    <row r="2" spans="1:8" ht="15.75" x14ac:dyDescent="0.25">
      <c r="A2" s="3"/>
      <c r="B2" s="3"/>
      <c r="C2" s="33" t="s">
        <v>446</v>
      </c>
      <c r="D2" s="33"/>
      <c r="E2" s="33"/>
      <c r="F2" s="5"/>
      <c r="G2" s="35"/>
      <c r="H2" s="35"/>
    </row>
    <row r="3" spans="1:8" ht="15.75" x14ac:dyDescent="0.25">
      <c r="A3" s="3"/>
      <c r="B3" s="3"/>
      <c r="C3" s="34"/>
      <c r="D3" s="34"/>
      <c r="E3" s="34"/>
      <c r="F3" s="5"/>
      <c r="G3" s="35"/>
      <c r="H3" s="35"/>
    </row>
    <row r="4" spans="1:8" ht="15.75" x14ac:dyDescent="0.25">
      <c r="A4" s="3"/>
      <c r="B4" s="3"/>
      <c r="C4" s="34"/>
      <c r="D4" s="34"/>
      <c r="E4" s="34"/>
      <c r="F4" s="5"/>
      <c r="G4" s="35"/>
      <c r="H4" s="35"/>
    </row>
    <row r="5" spans="1:8" ht="15.75" x14ac:dyDescent="0.25">
      <c r="A5" s="3"/>
      <c r="B5" s="3"/>
      <c r="C5" s="34"/>
      <c r="D5" s="34"/>
      <c r="E5" s="34"/>
      <c r="F5" s="5"/>
      <c r="G5" s="35"/>
      <c r="H5" s="35"/>
    </row>
    <row r="6" spans="1:8" ht="15.75" x14ac:dyDescent="0.25">
      <c r="A6" s="3"/>
      <c r="B6" s="3"/>
      <c r="C6" s="34"/>
      <c r="D6" s="34"/>
      <c r="E6" s="34"/>
      <c r="F6" s="5"/>
      <c r="G6" s="6"/>
      <c r="H6" s="6"/>
    </row>
    <row r="7" spans="1:8" ht="15.75" x14ac:dyDescent="0.25">
      <c r="A7" s="3"/>
      <c r="B7" s="3"/>
      <c r="C7" s="34"/>
      <c r="D7" s="34"/>
      <c r="E7" s="34"/>
      <c r="F7" s="5"/>
      <c r="G7" s="6"/>
      <c r="H7" s="6"/>
    </row>
    <row r="8" spans="1:8" ht="15.75" x14ac:dyDescent="0.25">
      <c r="A8" s="3"/>
      <c r="B8" s="3"/>
      <c r="C8" s="34"/>
      <c r="D8" s="34"/>
      <c r="E8" s="34"/>
      <c r="F8" s="5"/>
      <c r="G8" s="6"/>
      <c r="H8" s="6"/>
    </row>
    <row r="9" spans="1:8" ht="15.75" x14ac:dyDescent="0.25">
      <c r="A9" s="9" t="s">
        <v>447</v>
      </c>
      <c r="B9" s="3"/>
      <c r="C9" s="8"/>
      <c r="D9" s="8"/>
      <c r="E9" s="11"/>
      <c r="F9" s="7"/>
      <c r="G9" s="31"/>
      <c r="H9" s="31"/>
    </row>
    <row r="10" spans="1:8" ht="42" x14ac:dyDescent="0.25">
      <c r="A10" s="14" t="s">
        <v>1</v>
      </c>
      <c r="B10" s="14" t="s">
        <v>2</v>
      </c>
      <c r="C10" s="15" t="s">
        <v>3</v>
      </c>
      <c r="D10" s="15" t="s">
        <v>4</v>
      </c>
      <c r="E10" s="16" t="s">
        <v>5</v>
      </c>
      <c r="F10" s="16"/>
      <c r="G10" s="14" t="s">
        <v>6</v>
      </c>
      <c r="H10" s="14" t="s">
        <v>7</v>
      </c>
    </row>
    <row r="11" spans="1:8" x14ac:dyDescent="0.25">
      <c r="A11" s="17">
        <v>1</v>
      </c>
      <c r="B11" s="17">
        <v>2</v>
      </c>
      <c r="C11" s="18">
        <v>3</v>
      </c>
      <c r="D11" s="18">
        <v>4</v>
      </c>
      <c r="E11" s="19">
        <v>5</v>
      </c>
      <c r="F11" s="19"/>
      <c r="G11" s="20">
        <v>6</v>
      </c>
      <c r="H11" s="20">
        <v>7</v>
      </c>
    </row>
    <row r="12" spans="1:8" ht="69.75" customHeight="1" x14ac:dyDescent="0.25">
      <c r="A12" s="25" t="s">
        <v>8</v>
      </c>
      <c r="B12" s="26" t="s">
        <v>18</v>
      </c>
      <c r="C12" s="26" t="s">
        <v>18</v>
      </c>
      <c r="D12" s="28" t="s">
        <v>9</v>
      </c>
      <c r="E12" s="12">
        <v>68</v>
      </c>
      <c r="F12" s="13">
        <v>62051.345000000008</v>
      </c>
      <c r="G12" s="12">
        <f>F12/1000</f>
        <v>62.051345000000012</v>
      </c>
      <c r="H12" s="21">
        <f t="shared" ref="H12:H75" si="0">E12-G12</f>
        <v>5.948654999999988</v>
      </c>
    </row>
    <row r="13" spans="1:8" ht="15.75" x14ac:dyDescent="0.25">
      <c r="A13" s="36" t="s">
        <v>8</v>
      </c>
      <c r="B13" s="37" t="s">
        <v>381</v>
      </c>
      <c r="C13" s="37" t="s">
        <v>381</v>
      </c>
      <c r="D13" s="38" t="s">
        <v>13</v>
      </c>
      <c r="E13" s="12">
        <v>6.6743999999999996E-3</v>
      </c>
      <c r="F13" s="13">
        <v>5.5620000000000003</v>
      </c>
      <c r="G13" s="12">
        <f t="shared" ref="G13:G76" si="1">F13/1000</f>
        <v>5.5620000000000001E-3</v>
      </c>
      <c r="H13" s="21">
        <f t="shared" si="0"/>
        <v>1.1123999999999995E-3</v>
      </c>
    </row>
    <row r="14" spans="1:8" ht="15.75" x14ac:dyDescent="0.25">
      <c r="A14" s="36" t="s">
        <v>8</v>
      </c>
      <c r="B14" s="37" t="s">
        <v>19</v>
      </c>
      <c r="C14" s="37" t="s">
        <v>19</v>
      </c>
      <c r="D14" s="38" t="s">
        <v>13</v>
      </c>
      <c r="E14" s="12">
        <v>5.8668000000000001E-3</v>
      </c>
      <c r="F14" s="13">
        <v>4.8890000000000002</v>
      </c>
      <c r="G14" s="12">
        <f t="shared" si="1"/>
        <v>4.8890000000000001E-3</v>
      </c>
      <c r="H14" s="21">
        <f t="shared" si="0"/>
        <v>9.7780000000000002E-4</v>
      </c>
    </row>
    <row r="15" spans="1:8" ht="15.75" x14ac:dyDescent="0.25">
      <c r="A15" s="36" t="s">
        <v>8</v>
      </c>
      <c r="B15" s="37" t="s">
        <v>315</v>
      </c>
      <c r="C15" s="37" t="s">
        <v>315</v>
      </c>
      <c r="D15" s="38" t="s">
        <v>13</v>
      </c>
      <c r="E15" s="12">
        <v>1.3943999999999998E-3</v>
      </c>
      <c r="F15" s="13">
        <v>1.1619999999999999</v>
      </c>
      <c r="G15" s="12">
        <f t="shared" si="1"/>
        <v>1.1619999999999998E-3</v>
      </c>
      <c r="H15" s="21">
        <f t="shared" si="0"/>
        <v>2.3240000000000001E-4</v>
      </c>
    </row>
    <row r="16" spans="1:8" ht="15.75" x14ac:dyDescent="0.25">
      <c r="A16" s="36" t="s">
        <v>8</v>
      </c>
      <c r="B16" s="37" t="s">
        <v>315</v>
      </c>
      <c r="C16" s="37" t="s">
        <v>315</v>
      </c>
      <c r="D16" s="38" t="s">
        <v>13</v>
      </c>
      <c r="E16" s="12">
        <v>1.1510399999999999E-2</v>
      </c>
      <c r="F16" s="13">
        <v>9.5920000000000005</v>
      </c>
      <c r="G16" s="12">
        <f t="shared" si="1"/>
        <v>9.5919999999999998E-3</v>
      </c>
      <c r="H16" s="21">
        <f t="shared" si="0"/>
        <v>1.9183999999999989E-3</v>
      </c>
    </row>
    <row r="17" spans="1:8" ht="15.75" x14ac:dyDescent="0.25">
      <c r="A17" s="36" t="s">
        <v>8</v>
      </c>
      <c r="B17" s="37" t="s">
        <v>422</v>
      </c>
      <c r="C17" s="37" t="s">
        <v>422</v>
      </c>
      <c r="D17" s="38" t="s">
        <v>13</v>
      </c>
      <c r="E17" s="12">
        <v>1.7472E-3</v>
      </c>
      <c r="F17" s="13">
        <v>1.456</v>
      </c>
      <c r="G17" s="12">
        <f t="shared" si="1"/>
        <v>1.456E-3</v>
      </c>
      <c r="H17" s="21">
        <f t="shared" si="0"/>
        <v>2.9119999999999992E-4</v>
      </c>
    </row>
    <row r="18" spans="1:8" ht="15.75" x14ac:dyDescent="0.25">
      <c r="A18" s="36" t="s">
        <v>8</v>
      </c>
      <c r="B18" s="37" t="s">
        <v>383</v>
      </c>
      <c r="C18" s="37" t="s">
        <v>383</v>
      </c>
      <c r="D18" s="38" t="s">
        <v>12</v>
      </c>
      <c r="E18" s="12">
        <v>4.4639999999999995E-4</v>
      </c>
      <c r="F18" s="13">
        <v>0.372</v>
      </c>
      <c r="G18" s="12">
        <f t="shared" si="1"/>
        <v>3.7199999999999999E-4</v>
      </c>
      <c r="H18" s="21">
        <f t="shared" si="0"/>
        <v>7.4399999999999965E-5</v>
      </c>
    </row>
    <row r="19" spans="1:8" ht="15.75" x14ac:dyDescent="0.25">
      <c r="A19" s="36" t="s">
        <v>8</v>
      </c>
      <c r="B19" s="37" t="s">
        <v>20</v>
      </c>
      <c r="C19" s="37" t="s">
        <v>20</v>
      </c>
      <c r="D19" s="38" t="s">
        <v>14</v>
      </c>
      <c r="E19" s="12">
        <v>5.04E-2</v>
      </c>
      <c r="F19" s="13">
        <v>42</v>
      </c>
      <c r="G19" s="12">
        <f t="shared" si="1"/>
        <v>4.2000000000000003E-2</v>
      </c>
      <c r="H19" s="21">
        <f t="shared" si="0"/>
        <v>8.3999999999999977E-3</v>
      </c>
    </row>
    <row r="20" spans="1:8" ht="15.75" x14ac:dyDescent="0.25">
      <c r="A20" s="36" t="s">
        <v>8</v>
      </c>
      <c r="B20" s="37" t="s">
        <v>379</v>
      </c>
      <c r="C20" s="37" t="s">
        <v>379</v>
      </c>
      <c r="D20" s="38" t="s">
        <v>12</v>
      </c>
      <c r="E20" s="12">
        <v>3.636E-4</v>
      </c>
      <c r="F20" s="13">
        <v>0.30299999999999999</v>
      </c>
      <c r="G20" s="12">
        <f t="shared" si="1"/>
        <v>3.0299999999999999E-4</v>
      </c>
      <c r="H20" s="21">
        <f t="shared" si="0"/>
        <v>6.0600000000000009E-5</v>
      </c>
    </row>
    <row r="21" spans="1:8" ht="15.75" x14ac:dyDescent="0.25">
      <c r="A21" s="36" t="s">
        <v>8</v>
      </c>
      <c r="B21" s="37" t="s">
        <v>21</v>
      </c>
      <c r="C21" s="37" t="s">
        <v>21</v>
      </c>
      <c r="D21" s="38" t="s">
        <v>11</v>
      </c>
      <c r="E21" s="12">
        <v>0.11104559999999999</v>
      </c>
      <c r="F21" s="13">
        <v>92.537999999999997</v>
      </c>
      <c r="G21" s="12">
        <f t="shared" si="1"/>
        <v>9.2537999999999995E-2</v>
      </c>
      <c r="H21" s="21">
        <f t="shared" si="0"/>
        <v>1.8507599999999999E-2</v>
      </c>
    </row>
    <row r="22" spans="1:8" ht="15.75" x14ac:dyDescent="0.25">
      <c r="A22" s="36" t="s">
        <v>8</v>
      </c>
      <c r="B22" s="37" t="s">
        <v>22</v>
      </c>
      <c r="C22" s="37" t="s">
        <v>22</v>
      </c>
      <c r="D22" s="38" t="s">
        <v>13</v>
      </c>
      <c r="E22" s="12">
        <v>5.7792E-3</v>
      </c>
      <c r="F22" s="13">
        <v>4.8159999999999998</v>
      </c>
      <c r="G22" s="12">
        <f t="shared" si="1"/>
        <v>4.816E-3</v>
      </c>
      <c r="H22" s="21">
        <f t="shared" si="0"/>
        <v>9.6319999999999999E-4</v>
      </c>
    </row>
    <row r="23" spans="1:8" ht="15.75" x14ac:dyDescent="0.25">
      <c r="A23" s="36" t="s">
        <v>8</v>
      </c>
      <c r="B23" s="37" t="s">
        <v>201</v>
      </c>
      <c r="C23" s="37" t="s">
        <v>201</v>
      </c>
      <c r="D23" s="38" t="s">
        <v>14</v>
      </c>
      <c r="E23" s="12">
        <v>3.3345599999999996E-2</v>
      </c>
      <c r="F23" s="13">
        <v>27.788</v>
      </c>
      <c r="G23" s="12">
        <f t="shared" si="1"/>
        <v>2.7788E-2</v>
      </c>
      <c r="H23" s="21">
        <f t="shared" si="0"/>
        <v>5.5575999999999959E-3</v>
      </c>
    </row>
    <row r="24" spans="1:8" ht="15.75" x14ac:dyDescent="0.25">
      <c r="A24" s="36" t="s">
        <v>8</v>
      </c>
      <c r="B24" s="37" t="s">
        <v>432</v>
      </c>
      <c r="C24" s="37" t="s">
        <v>432</v>
      </c>
      <c r="D24" s="38" t="s">
        <v>13</v>
      </c>
      <c r="E24" s="12">
        <v>4.3848000000000003E-3</v>
      </c>
      <c r="F24" s="13">
        <v>3.6539999999999999</v>
      </c>
      <c r="G24" s="12">
        <f t="shared" si="1"/>
        <v>3.6540000000000001E-3</v>
      </c>
      <c r="H24" s="21">
        <f t="shared" si="0"/>
        <v>7.308000000000002E-4</v>
      </c>
    </row>
    <row r="25" spans="1:8" ht="15.75" x14ac:dyDescent="0.25">
      <c r="A25" s="36" t="s">
        <v>8</v>
      </c>
      <c r="B25" s="37" t="s">
        <v>370</v>
      </c>
      <c r="C25" s="37" t="s">
        <v>370</v>
      </c>
      <c r="D25" s="38" t="s">
        <v>13</v>
      </c>
      <c r="E25" s="12">
        <v>5.7191999999999998E-3</v>
      </c>
      <c r="F25" s="13">
        <v>4.766</v>
      </c>
      <c r="G25" s="12">
        <f t="shared" si="1"/>
        <v>4.7660000000000003E-3</v>
      </c>
      <c r="H25" s="21">
        <f t="shared" si="0"/>
        <v>9.5319999999999953E-4</v>
      </c>
    </row>
    <row r="26" spans="1:8" ht="15.75" x14ac:dyDescent="0.25">
      <c r="A26" s="36" t="s">
        <v>8</v>
      </c>
      <c r="B26" s="37" t="s">
        <v>23</v>
      </c>
      <c r="C26" s="37" t="s">
        <v>23</v>
      </c>
      <c r="D26" s="38" t="s">
        <v>12</v>
      </c>
      <c r="E26" s="12">
        <v>5.8080000000000002E-4</v>
      </c>
      <c r="F26" s="13">
        <v>0.48399999999999999</v>
      </c>
      <c r="G26" s="12">
        <f t="shared" si="1"/>
        <v>4.84E-4</v>
      </c>
      <c r="H26" s="21">
        <f t="shared" si="0"/>
        <v>9.6800000000000022E-5</v>
      </c>
    </row>
    <row r="27" spans="1:8" ht="15.75" x14ac:dyDescent="0.25">
      <c r="A27" s="36" t="s">
        <v>8</v>
      </c>
      <c r="B27" s="37" t="s">
        <v>24</v>
      </c>
      <c r="C27" s="37" t="s">
        <v>24</v>
      </c>
      <c r="D27" s="38" t="s">
        <v>13</v>
      </c>
      <c r="E27" s="12">
        <v>1.0931999999999999E-3</v>
      </c>
      <c r="F27" s="13">
        <v>0.91100000000000003</v>
      </c>
      <c r="G27" s="12">
        <f t="shared" si="1"/>
        <v>9.1100000000000003E-4</v>
      </c>
      <c r="H27" s="21">
        <f t="shared" si="0"/>
        <v>1.8219999999999988E-4</v>
      </c>
    </row>
    <row r="28" spans="1:8" ht="15.75" x14ac:dyDescent="0.25">
      <c r="A28" s="36" t="s">
        <v>8</v>
      </c>
      <c r="B28" s="37" t="s">
        <v>25</v>
      </c>
      <c r="C28" s="37" t="s">
        <v>25</v>
      </c>
      <c r="D28" s="38" t="s">
        <v>13</v>
      </c>
      <c r="E28" s="12">
        <v>4.752E-4</v>
      </c>
      <c r="F28" s="13">
        <v>0.39600000000000002</v>
      </c>
      <c r="G28" s="12">
        <f t="shared" si="1"/>
        <v>3.9600000000000003E-4</v>
      </c>
      <c r="H28" s="21">
        <f t="shared" si="0"/>
        <v>7.9199999999999974E-5</v>
      </c>
    </row>
    <row r="29" spans="1:8" ht="15.75" x14ac:dyDescent="0.25">
      <c r="A29" s="36" t="s">
        <v>8</v>
      </c>
      <c r="B29" s="37" t="s">
        <v>284</v>
      </c>
      <c r="C29" s="37" t="s">
        <v>284</v>
      </c>
      <c r="D29" s="38" t="s">
        <v>12</v>
      </c>
      <c r="E29" s="12">
        <v>8.3279999999999997E-4</v>
      </c>
      <c r="F29" s="13">
        <v>0.69399999999999995</v>
      </c>
      <c r="G29" s="12">
        <f t="shared" si="1"/>
        <v>6.9399999999999996E-4</v>
      </c>
      <c r="H29" s="21">
        <f t="shared" si="0"/>
        <v>1.3880000000000001E-4</v>
      </c>
    </row>
    <row r="30" spans="1:8" ht="15.75" x14ac:dyDescent="0.25">
      <c r="A30" s="36" t="s">
        <v>8</v>
      </c>
      <c r="B30" s="37" t="s">
        <v>309</v>
      </c>
      <c r="C30" s="37" t="s">
        <v>309</v>
      </c>
      <c r="D30" s="38" t="s">
        <v>12</v>
      </c>
      <c r="E30" s="12">
        <v>7.5359999999999999E-4</v>
      </c>
      <c r="F30" s="13">
        <v>0.628</v>
      </c>
      <c r="G30" s="12">
        <f t="shared" si="1"/>
        <v>6.2799999999999998E-4</v>
      </c>
      <c r="H30" s="21">
        <f t="shared" si="0"/>
        <v>1.2560000000000002E-4</v>
      </c>
    </row>
    <row r="31" spans="1:8" ht="15.75" x14ac:dyDescent="0.25">
      <c r="A31" s="36" t="s">
        <v>8</v>
      </c>
      <c r="B31" s="37" t="s">
        <v>26</v>
      </c>
      <c r="C31" s="37" t="s">
        <v>26</v>
      </c>
      <c r="D31" s="38" t="s">
        <v>13</v>
      </c>
      <c r="E31" s="12">
        <v>1.3296E-3</v>
      </c>
      <c r="F31" s="13">
        <v>1.1080000000000001</v>
      </c>
      <c r="G31" s="12">
        <f t="shared" si="1"/>
        <v>1.108E-3</v>
      </c>
      <c r="H31" s="21">
        <f t="shared" si="0"/>
        <v>2.2159999999999997E-4</v>
      </c>
    </row>
    <row r="32" spans="1:8" ht="15.75" x14ac:dyDescent="0.25">
      <c r="A32" s="36" t="s">
        <v>8</v>
      </c>
      <c r="B32" s="37" t="s">
        <v>26</v>
      </c>
      <c r="C32" s="37" t="s">
        <v>26</v>
      </c>
      <c r="D32" s="38" t="s">
        <v>13</v>
      </c>
      <c r="E32" s="12">
        <v>3.5639999999999999E-3</v>
      </c>
      <c r="F32" s="13">
        <v>2.97</v>
      </c>
      <c r="G32" s="12">
        <f t="shared" si="1"/>
        <v>2.97E-3</v>
      </c>
      <c r="H32" s="21">
        <f t="shared" si="0"/>
        <v>5.9399999999999991E-4</v>
      </c>
    </row>
    <row r="33" spans="1:8" ht="15.75" x14ac:dyDescent="0.25">
      <c r="A33" s="36" t="s">
        <v>8</v>
      </c>
      <c r="B33" s="37" t="s">
        <v>27</v>
      </c>
      <c r="C33" s="37" t="s">
        <v>27</v>
      </c>
      <c r="D33" s="38" t="s">
        <v>14</v>
      </c>
      <c r="E33" s="12">
        <v>1.30416E-2</v>
      </c>
      <c r="F33" s="13">
        <v>10.868</v>
      </c>
      <c r="G33" s="12">
        <f t="shared" si="1"/>
        <v>1.0868000000000001E-2</v>
      </c>
      <c r="H33" s="21">
        <f t="shared" si="0"/>
        <v>2.1735999999999995E-3</v>
      </c>
    </row>
    <row r="34" spans="1:8" ht="15.75" x14ac:dyDescent="0.25">
      <c r="A34" s="36" t="s">
        <v>8</v>
      </c>
      <c r="B34" s="37" t="s">
        <v>27</v>
      </c>
      <c r="C34" s="37" t="s">
        <v>27</v>
      </c>
      <c r="D34" s="38" t="s">
        <v>13</v>
      </c>
      <c r="E34" s="12">
        <v>4.8659999999999997E-3</v>
      </c>
      <c r="F34" s="13">
        <v>4.0549999999999997</v>
      </c>
      <c r="G34" s="12">
        <f t="shared" si="1"/>
        <v>4.0549999999999996E-3</v>
      </c>
      <c r="H34" s="21">
        <f t="shared" si="0"/>
        <v>8.1100000000000009E-4</v>
      </c>
    </row>
    <row r="35" spans="1:8" ht="15.75" x14ac:dyDescent="0.25">
      <c r="A35" s="36" t="s">
        <v>8</v>
      </c>
      <c r="B35" s="37" t="s">
        <v>27</v>
      </c>
      <c r="C35" s="37" t="s">
        <v>27</v>
      </c>
      <c r="D35" s="38" t="s">
        <v>13</v>
      </c>
      <c r="E35" s="12">
        <v>3.7247999999999999E-3</v>
      </c>
      <c r="F35" s="13">
        <v>3.1040000000000001</v>
      </c>
      <c r="G35" s="12">
        <f t="shared" si="1"/>
        <v>3.104E-3</v>
      </c>
      <c r="H35" s="21">
        <f t="shared" si="0"/>
        <v>6.2079999999999991E-4</v>
      </c>
    </row>
    <row r="36" spans="1:8" ht="15.75" x14ac:dyDescent="0.25">
      <c r="A36" s="36" t="s">
        <v>8</v>
      </c>
      <c r="B36" s="37" t="s">
        <v>27</v>
      </c>
      <c r="C36" s="37" t="s">
        <v>27</v>
      </c>
      <c r="D36" s="38" t="s">
        <v>13</v>
      </c>
      <c r="E36" s="12">
        <v>5.657999999999999E-3</v>
      </c>
      <c r="F36" s="13">
        <v>4.7149999999999999</v>
      </c>
      <c r="G36" s="12">
        <f t="shared" si="1"/>
        <v>4.7149999999999996E-3</v>
      </c>
      <c r="H36" s="21">
        <f t="shared" si="0"/>
        <v>9.4299999999999939E-4</v>
      </c>
    </row>
    <row r="37" spans="1:8" ht="15.75" x14ac:dyDescent="0.25">
      <c r="A37" s="36" t="s">
        <v>8</v>
      </c>
      <c r="B37" s="37" t="s">
        <v>28</v>
      </c>
      <c r="C37" s="37" t="s">
        <v>28</v>
      </c>
      <c r="D37" s="38" t="s">
        <v>11</v>
      </c>
      <c r="E37" s="12">
        <v>0.24168959999999995</v>
      </c>
      <c r="F37" s="13">
        <v>201.40799999999999</v>
      </c>
      <c r="G37" s="12">
        <f t="shared" si="1"/>
        <v>0.20140799999999998</v>
      </c>
      <c r="H37" s="21">
        <f t="shared" si="0"/>
        <v>4.0281599999999973E-2</v>
      </c>
    </row>
    <row r="38" spans="1:8" ht="15.75" x14ac:dyDescent="0.25">
      <c r="A38" s="36" t="s">
        <v>8</v>
      </c>
      <c r="B38" s="37" t="s">
        <v>28</v>
      </c>
      <c r="C38" s="37" t="s">
        <v>28</v>
      </c>
      <c r="D38" s="38" t="s">
        <v>11</v>
      </c>
      <c r="E38" s="12">
        <v>0.21205080000000001</v>
      </c>
      <c r="F38" s="13">
        <v>176.709</v>
      </c>
      <c r="G38" s="12">
        <f t="shared" si="1"/>
        <v>0.176709</v>
      </c>
      <c r="H38" s="21">
        <f t="shared" si="0"/>
        <v>3.5341800000000007E-2</v>
      </c>
    </row>
    <row r="39" spans="1:8" ht="15.75" x14ac:dyDescent="0.25">
      <c r="A39" s="36" t="s">
        <v>8</v>
      </c>
      <c r="B39" s="37" t="s">
        <v>433</v>
      </c>
      <c r="C39" s="37" t="s">
        <v>433</v>
      </c>
      <c r="D39" s="38" t="s">
        <v>12</v>
      </c>
      <c r="E39" s="12">
        <v>6.5640000000000002E-4</v>
      </c>
      <c r="F39" s="13">
        <v>0.54700000000000004</v>
      </c>
      <c r="G39" s="12">
        <f t="shared" si="1"/>
        <v>5.4700000000000007E-4</v>
      </c>
      <c r="H39" s="21">
        <f t="shared" si="0"/>
        <v>1.0939999999999995E-4</v>
      </c>
    </row>
    <row r="40" spans="1:8" ht="15.75" x14ac:dyDescent="0.25">
      <c r="A40" s="36" t="s">
        <v>8</v>
      </c>
      <c r="B40" s="37" t="s">
        <v>340</v>
      </c>
      <c r="C40" s="37" t="s">
        <v>340</v>
      </c>
      <c r="D40" s="38" t="s">
        <v>13</v>
      </c>
      <c r="E40" s="12">
        <v>3.3599999999999997E-3</v>
      </c>
      <c r="F40" s="13">
        <v>2.8</v>
      </c>
      <c r="G40" s="12">
        <f t="shared" si="1"/>
        <v>2.8E-3</v>
      </c>
      <c r="H40" s="21">
        <f t="shared" si="0"/>
        <v>5.5999999999999973E-4</v>
      </c>
    </row>
    <row r="41" spans="1:8" ht="25.5" x14ac:dyDescent="0.25">
      <c r="A41" s="36" t="s">
        <v>8</v>
      </c>
      <c r="B41" s="37" t="s">
        <v>29</v>
      </c>
      <c r="C41" s="37" t="s">
        <v>29</v>
      </c>
      <c r="D41" s="38" t="s">
        <v>11</v>
      </c>
      <c r="E41" s="12">
        <v>0.13100039999999999</v>
      </c>
      <c r="F41" s="13">
        <v>109.167</v>
      </c>
      <c r="G41" s="12">
        <f t="shared" si="1"/>
        <v>0.109167</v>
      </c>
      <c r="H41" s="21">
        <f t="shared" si="0"/>
        <v>2.1833399999999989E-2</v>
      </c>
    </row>
    <row r="42" spans="1:8" ht="25.5" x14ac:dyDescent="0.25">
      <c r="A42" s="36" t="s">
        <v>8</v>
      </c>
      <c r="B42" s="37" t="s">
        <v>269</v>
      </c>
      <c r="C42" s="37" t="s">
        <v>269</v>
      </c>
      <c r="D42" s="38" t="s">
        <v>11</v>
      </c>
      <c r="E42" s="12">
        <v>0.13852919999999999</v>
      </c>
      <c r="F42" s="13">
        <v>115.441</v>
      </c>
      <c r="G42" s="12">
        <f t="shared" si="1"/>
        <v>0.115441</v>
      </c>
      <c r="H42" s="21">
        <f t="shared" si="0"/>
        <v>2.3088199999999989E-2</v>
      </c>
    </row>
    <row r="43" spans="1:8" ht="15.75" x14ac:dyDescent="0.25">
      <c r="A43" s="36" t="s">
        <v>8</v>
      </c>
      <c r="B43" s="37" t="s">
        <v>30</v>
      </c>
      <c r="C43" s="37" t="s">
        <v>30</v>
      </c>
      <c r="D43" s="38" t="s">
        <v>13</v>
      </c>
      <c r="E43" s="12">
        <v>2.8427999999999999E-3</v>
      </c>
      <c r="F43" s="13">
        <v>2.3690000000000002</v>
      </c>
      <c r="G43" s="12">
        <f t="shared" si="1"/>
        <v>2.369E-3</v>
      </c>
      <c r="H43" s="21">
        <f t="shared" si="0"/>
        <v>4.7379999999999992E-4</v>
      </c>
    </row>
    <row r="44" spans="1:8" ht="15.75" x14ac:dyDescent="0.25">
      <c r="A44" s="36" t="s">
        <v>8</v>
      </c>
      <c r="B44" s="37" t="s">
        <v>248</v>
      </c>
      <c r="C44" s="37" t="s">
        <v>248</v>
      </c>
      <c r="D44" s="38" t="s">
        <v>12</v>
      </c>
      <c r="E44" s="12">
        <v>8.0880000000000004E-4</v>
      </c>
      <c r="F44" s="13">
        <v>0.67400000000000004</v>
      </c>
      <c r="G44" s="12">
        <f t="shared" si="1"/>
        <v>6.7400000000000001E-4</v>
      </c>
      <c r="H44" s="21">
        <f t="shared" si="0"/>
        <v>1.3480000000000002E-4</v>
      </c>
    </row>
    <row r="45" spans="1:8" ht="15.75" x14ac:dyDescent="0.25">
      <c r="A45" s="36" t="s">
        <v>8</v>
      </c>
      <c r="B45" s="37" t="s">
        <v>31</v>
      </c>
      <c r="C45" s="37" t="s">
        <v>31</v>
      </c>
      <c r="D45" s="38" t="s">
        <v>12</v>
      </c>
      <c r="E45" s="12">
        <v>2.8919999999999998E-4</v>
      </c>
      <c r="F45" s="13">
        <v>0.24099999999999999</v>
      </c>
      <c r="G45" s="12">
        <f t="shared" si="1"/>
        <v>2.41E-4</v>
      </c>
      <c r="H45" s="21">
        <f t="shared" si="0"/>
        <v>4.8199999999999979E-5</v>
      </c>
    </row>
    <row r="46" spans="1:8" ht="15.75" x14ac:dyDescent="0.25">
      <c r="A46" s="36" t="s">
        <v>8</v>
      </c>
      <c r="B46" s="37" t="s">
        <v>31</v>
      </c>
      <c r="C46" s="37" t="s">
        <v>31</v>
      </c>
      <c r="D46" s="38" t="s">
        <v>12</v>
      </c>
      <c r="E46" s="12">
        <v>4.0920000000000003E-4</v>
      </c>
      <c r="F46" s="13">
        <v>0.34100000000000003</v>
      </c>
      <c r="G46" s="12">
        <f t="shared" si="1"/>
        <v>3.4100000000000005E-4</v>
      </c>
      <c r="H46" s="21">
        <f t="shared" si="0"/>
        <v>6.8199999999999977E-5</v>
      </c>
    </row>
    <row r="47" spans="1:8" ht="15.75" x14ac:dyDescent="0.25">
      <c r="A47" s="36" t="s">
        <v>8</v>
      </c>
      <c r="B47" s="37" t="s">
        <v>346</v>
      </c>
      <c r="C47" s="37" t="s">
        <v>346</v>
      </c>
      <c r="D47" s="38" t="s">
        <v>12</v>
      </c>
      <c r="E47" s="12">
        <v>6.9959999999999998E-4</v>
      </c>
      <c r="F47" s="13">
        <v>0.58299999999999996</v>
      </c>
      <c r="G47" s="12">
        <f t="shared" si="1"/>
        <v>5.8299999999999997E-4</v>
      </c>
      <c r="H47" s="21">
        <f t="shared" si="0"/>
        <v>1.1660000000000002E-4</v>
      </c>
    </row>
    <row r="48" spans="1:8" ht="15.75" x14ac:dyDescent="0.25">
      <c r="A48" s="36" t="s">
        <v>8</v>
      </c>
      <c r="B48" s="37" t="s">
        <v>32</v>
      </c>
      <c r="C48" s="37" t="s">
        <v>32</v>
      </c>
      <c r="D48" s="38" t="s">
        <v>13</v>
      </c>
      <c r="E48" s="12">
        <v>1.5719999999999998E-3</v>
      </c>
      <c r="F48" s="13">
        <v>1.31</v>
      </c>
      <c r="G48" s="12">
        <f t="shared" si="1"/>
        <v>1.31E-3</v>
      </c>
      <c r="H48" s="21">
        <f t="shared" si="0"/>
        <v>2.6199999999999986E-4</v>
      </c>
    </row>
    <row r="49" spans="1:8" ht="15.75" x14ac:dyDescent="0.25">
      <c r="A49" s="36" t="s">
        <v>8</v>
      </c>
      <c r="B49" s="37" t="s">
        <v>33</v>
      </c>
      <c r="C49" s="37" t="s">
        <v>33</v>
      </c>
      <c r="D49" s="38" t="s">
        <v>13</v>
      </c>
      <c r="E49" s="12">
        <v>8.0963999999999984E-3</v>
      </c>
      <c r="F49" s="13">
        <v>6.7469999999999999</v>
      </c>
      <c r="G49" s="12">
        <f t="shared" si="1"/>
        <v>6.7469999999999995E-3</v>
      </c>
      <c r="H49" s="21">
        <f t="shared" si="0"/>
        <v>1.3493999999999989E-3</v>
      </c>
    </row>
    <row r="50" spans="1:8" ht="15.75" x14ac:dyDescent="0.25">
      <c r="A50" s="36" t="s">
        <v>8</v>
      </c>
      <c r="B50" s="37" t="s">
        <v>34</v>
      </c>
      <c r="C50" s="37" t="s">
        <v>34</v>
      </c>
      <c r="D50" s="38" t="s">
        <v>13</v>
      </c>
      <c r="E50" s="12">
        <v>3.6311999999999994E-3</v>
      </c>
      <c r="F50" s="13">
        <v>3.0259999999999998</v>
      </c>
      <c r="G50" s="12">
        <f t="shared" si="1"/>
        <v>3.0259999999999996E-3</v>
      </c>
      <c r="H50" s="21">
        <f t="shared" si="0"/>
        <v>6.0519999999999975E-4</v>
      </c>
    </row>
    <row r="51" spans="1:8" ht="15.75" x14ac:dyDescent="0.25">
      <c r="A51" s="36" t="s">
        <v>8</v>
      </c>
      <c r="B51" s="37" t="s">
        <v>35</v>
      </c>
      <c r="C51" s="37" t="s">
        <v>35</v>
      </c>
      <c r="D51" s="38" t="s">
        <v>13</v>
      </c>
      <c r="E51" s="12">
        <v>3.9107999999999999E-3</v>
      </c>
      <c r="F51" s="13">
        <v>3.2589999999999999</v>
      </c>
      <c r="G51" s="12">
        <f t="shared" si="1"/>
        <v>3.2589999999999997E-3</v>
      </c>
      <c r="H51" s="21">
        <f t="shared" si="0"/>
        <v>6.5180000000000012E-4</v>
      </c>
    </row>
    <row r="52" spans="1:8" ht="15.75" x14ac:dyDescent="0.25">
      <c r="A52" s="36" t="s">
        <v>8</v>
      </c>
      <c r="B52" s="37" t="s">
        <v>256</v>
      </c>
      <c r="C52" s="37" t="s">
        <v>256</v>
      </c>
      <c r="D52" s="38" t="s">
        <v>13</v>
      </c>
      <c r="E52" s="12">
        <v>1.4220000000000001E-3</v>
      </c>
      <c r="F52" s="13">
        <v>1.1850000000000001</v>
      </c>
      <c r="G52" s="12">
        <f t="shared" si="1"/>
        <v>1.1850000000000001E-3</v>
      </c>
      <c r="H52" s="21">
        <f t="shared" si="0"/>
        <v>2.3700000000000001E-4</v>
      </c>
    </row>
    <row r="53" spans="1:8" ht="15.75" x14ac:dyDescent="0.25">
      <c r="A53" s="36" t="s">
        <v>8</v>
      </c>
      <c r="B53" s="37" t="s">
        <v>36</v>
      </c>
      <c r="C53" s="37" t="s">
        <v>36</v>
      </c>
      <c r="D53" s="38" t="s">
        <v>13</v>
      </c>
      <c r="E53" s="12">
        <v>1.0344E-3</v>
      </c>
      <c r="F53" s="13">
        <v>0.86199999999999999</v>
      </c>
      <c r="G53" s="12">
        <f t="shared" si="1"/>
        <v>8.6200000000000003E-4</v>
      </c>
      <c r="H53" s="21">
        <f t="shared" si="0"/>
        <v>1.7239999999999996E-4</v>
      </c>
    </row>
    <row r="54" spans="1:8" ht="15.75" x14ac:dyDescent="0.25">
      <c r="A54" s="36" t="s">
        <v>8</v>
      </c>
      <c r="B54" s="37" t="s">
        <v>204</v>
      </c>
      <c r="C54" s="37" t="s">
        <v>204</v>
      </c>
      <c r="D54" s="38" t="s">
        <v>14</v>
      </c>
      <c r="E54" s="12">
        <v>2.4421199999999997E-2</v>
      </c>
      <c r="F54" s="13">
        <v>20.350999999999999</v>
      </c>
      <c r="G54" s="12">
        <f t="shared" si="1"/>
        <v>2.0350999999999998E-2</v>
      </c>
      <c r="H54" s="21">
        <f t="shared" si="0"/>
        <v>4.0701999999999995E-3</v>
      </c>
    </row>
    <row r="55" spans="1:8" ht="15.75" x14ac:dyDescent="0.25">
      <c r="A55" s="36" t="s">
        <v>8</v>
      </c>
      <c r="B55" s="37" t="s">
        <v>37</v>
      </c>
      <c r="C55" s="37" t="s">
        <v>37</v>
      </c>
      <c r="D55" s="38" t="s">
        <v>13</v>
      </c>
      <c r="E55" s="12">
        <v>2.1096000000000001E-3</v>
      </c>
      <c r="F55" s="13">
        <v>1.758</v>
      </c>
      <c r="G55" s="12">
        <f t="shared" si="1"/>
        <v>1.758E-3</v>
      </c>
      <c r="H55" s="21">
        <f t="shared" si="0"/>
        <v>3.5160000000000009E-4</v>
      </c>
    </row>
    <row r="56" spans="1:8" ht="15.75" x14ac:dyDescent="0.25">
      <c r="A56" s="36" t="s">
        <v>8</v>
      </c>
      <c r="B56" s="37" t="s">
        <v>356</v>
      </c>
      <c r="C56" s="37" t="s">
        <v>356</v>
      </c>
      <c r="D56" s="38" t="s">
        <v>13</v>
      </c>
      <c r="E56" s="12">
        <v>1.8E-3</v>
      </c>
      <c r="F56" s="13">
        <v>1.5</v>
      </c>
      <c r="G56" s="12">
        <f t="shared" si="1"/>
        <v>1.5E-3</v>
      </c>
      <c r="H56" s="21">
        <f t="shared" si="0"/>
        <v>2.9999999999999992E-4</v>
      </c>
    </row>
    <row r="57" spans="1:8" ht="15.75" x14ac:dyDescent="0.25">
      <c r="A57" s="36" t="s">
        <v>8</v>
      </c>
      <c r="B57" s="37" t="s">
        <v>264</v>
      </c>
      <c r="C57" s="37" t="s">
        <v>264</v>
      </c>
      <c r="D57" s="38" t="s">
        <v>12</v>
      </c>
      <c r="E57" s="12">
        <v>5.2919999999999996E-4</v>
      </c>
      <c r="F57" s="13">
        <v>0.441</v>
      </c>
      <c r="G57" s="12">
        <f t="shared" si="1"/>
        <v>4.4099999999999999E-4</v>
      </c>
      <c r="H57" s="21">
        <f t="shared" si="0"/>
        <v>8.8199999999999975E-5</v>
      </c>
    </row>
    <row r="58" spans="1:8" ht="15.75" x14ac:dyDescent="0.25">
      <c r="A58" s="36" t="s">
        <v>8</v>
      </c>
      <c r="B58" s="37" t="s">
        <v>38</v>
      </c>
      <c r="C58" s="37" t="s">
        <v>38</v>
      </c>
      <c r="D58" s="38" t="s">
        <v>13</v>
      </c>
      <c r="E58" s="12">
        <v>6.8808000000000003E-3</v>
      </c>
      <c r="F58" s="13">
        <v>5.734</v>
      </c>
      <c r="G58" s="12">
        <f t="shared" si="1"/>
        <v>5.7340000000000004E-3</v>
      </c>
      <c r="H58" s="21">
        <f t="shared" si="0"/>
        <v>1.1467999999999999E-3</v>
      </c>
    </row>
    <row r="59" spans="1:8" ht="15.75" x14ac:dyDescent="0.25">
      <c r="A59" s="36" t="s">
        <v>8</v>
      </c>
      <c r="B59" s="37" t="s">
        <v>39</v>
      </c>
      <c r="C59" s="37" t="s">
        <v>39</v>
      </c>
      <c r="D59" s="38" t="s">
        <v>11</v>
      </c>
      <c r="E59" s="12">
        <v>0.10200000000000001</v>
      </c>
      <c r="F59" s="13">
        <v>85</v>
      </c>
      <c r="G59" s="12">
        <f t="shared" si="1"/>
        <v>8.5000000000000006E-2</v>
      </c>
      <c r="H59" s="21">
        <f t="shared" si="0"/>
        <v>1.7000000000000001E-2</v>
      </c>
    </row>
    <row r="60" spans="1:8" ht="15.75" x14ac:dyDescent="0.25">
      <c r="A60" s="36" t="s">
        <v>8</v>
      </c>
      <c r="B60" s="37" t="s">
        <v>290</v>
      </c>
      <c r="C60" s="37" t="s">
        <v>290</v>
      </c>
      <c r="D60" s="38" t="s">
        <v>298</v>
      </c>
      <c r="E60" s="12">
        <v>2.6905200000000001E-2</v>
      </c>
      <c r="F60" s="13">
        <v>22.420999999999999</v>
      </c>
      <c r="G60" s="12">
        <f t="shared" si="1"/>
        <v>2.2421E-2</v>
      </c>
      <c r="H60" s="21">
        <f t="shared" si="0"/>
        <v>4.4842000000000007E-3</v>
      </c>
    </row>
    <row r="61" spans="1:8" ht="15.75" x14ac:dyDescent="0.25">
      <c r="A61" s="36" t="s">
        <v>8</v>
      </c>
      <c r="B61" s="37" t="s">
        <v>290</v>
      </c>
      <c r="C61" s="37" t="s">
        <v>290</v>
      </c>
      <c r="D61" s="38" t="s">
        <v>298</v>
      </c>
      <c r="E61" s="12">
        <v>1.0327199999999998E-2</v>
      </c>
      <c r="F61" s="13">
        <v>8.6059999999999999</v>
      </c>
      <c r="G61" s="12">
        <f t="shared" si="1"/>
        <v>8.6059999999999991E-3</v>
      </c>
      <c r="H61" s="21">
        <f t="shared" si="0"/>
        <v>1.7211999999999991E-3</v>
      </c>
    </row>
    <row r="62" spans="1:8" ht="25.5" x14ac:dyDescent="0.25">
      <c r="A62" s="36" t="s">
        <v>8</v>
      </c>
      <c r="B62" s="37" t="s">
        <v>40</v>
      </c>
      <c r="C62" s="37" t="s">
        <v>40</v>
      </c>
      <c r="D62" s="38" t="s">
        <v>13</v>
      </c>
      <c r="E62" s="12">
        <v>1.6391999999999999E-3</v>
      </c>
      <c r="F62" s="13">
        <v>1.3660000000000001</v>
      </c>
      <c r="G62" s="12">
        <f t="shared" si="1"/>
        <v>1.366E-3</v>
      </c>
      <c r="H62" s="21">
        <f t="shared" si="0"/>
        <v>2.7319999999999992E-4</v>
      </c>
    </row>
    <row r="63" spans="1:8" ht="25.5" x14ac:dyDescent="0.25">
      <c r="A63" s="36" t="s">
        <v>8</v>
      </c>
      <c r="B63" s="37" t="s">
        <v>238</v>
      </c>
      <c r="C63" s="37" t="s">
        <v>238</v>
      </c>
      <c r="D63" s="38" t="s">
        <v>299</v>
      </c>
      <c r="E63" s="12">
        <v>1.4939999999999999E-3</v>
      </c>
      <c r="F63" s="13">
        <v>1.2450000000000001</v>
      </c>
      <c r="G63" s="12">
        <f t="shared" si="1"/>
        <v>1.245E-3</v>
      </c>
      <c r="H63" s="21">
        <f t="shared" si="0"/>
        <v>2.4899999999999987E-4</v>
      </c>
    </row>
    <row r="64" spans="1:8" ht="15.75" x14ac:dyDescent="0.25">
      <c r="A64" s="36" t="s">
        <v>8</v>
      </c>
      <c r="B64" s="37" t="s">
        <v>325</v>
      </c>
      <c r="C64" s="37" t="s">
        <v>325</v>
      </c>
      <c r="D64" s="38" t="s">
        <v>13</v>
      </c>
      <c r="E64" s="12">
        <v>2.1779999999999998E-3</v>
      </c>
      <c r="F64" s="13">
        <v>1.8149999999999999</v>
      </c>
      <c r="G64" s="12">
        <f t="shared" si="1"/>
        <v>1.815E-3</v>
      </c>
      <c r="H64" s="21">
        <f t="shared" si="0"/>
        <v>3.6299999999999982E-4</v>
      </c>
    </row>
    <row r="65" spans="1:8" ht="25.5" x14ac:dyDescent="0.25">
      <c r="A65" s="36" t="s">
        <v>8</v>
      </c>
      <c r="B65" s="37" t="s">
        <v>41</v>
      </c>
      <c r="C65" s="37" t="s">
        <v>41</v>
      </c>
      <c r="D65" s="38" t="s">
        <v>12</v>
      </c>
      <c r="E65" s="12">
        <v>7.1879999999999991E-4</v>
      </c>
      <c r="F65" s="13">
        <v>0.59899999999999998</v>
      </c>
      <c r="G65" s="12">
        <f t="shared" si="1"/>
        <v>5.9899999999999992E-4</v>
      </c>
      <c r="H65" s="21">
        <f t="shared" si="0"/>
        <v>1.1979999999999998E-4</v>
      </c>
    </row>
    <row r="66" spans="1:8" ht="15.75" x14ac:dyDescent="0.25">
      <c r="A66" s="36" t="s">
        <v>8</v>
      </c>
      <c r="B66" s="37" t="s">
        <v>362</v>
      </c>
      <c r="C66" s="37" t="s">
        <v>362</v>
      </c>
      <c r="D66" s="38" t="s">
        <v>13</v>
      </c>
      <c r="E66" s="12">
        <v>2.0927999999999997E-3</v>
      </c>
      <c r="F66" s="13">
        <v>1.744</v>
      </c>
      <c r="G66" s="12">
        <f t="shared" si="1"/>
        <v>1.7439999999999999E-3</v>
      </c>
      <c r="H66" s="21">
        <f t="shared" si="0"/>
        <v>3.487999999999998E-4</v>
      </c>
    </row>
    <row r="67" spans="1:8" ht="25.5" x14ac:dyDescent="0.25">
      <c r="A67" s="36" t="s">
        <v>8</v>
      </c>
      <c r="B67" s="37" t="s">
        <v>42</v>
      </c>
      <c r="C67" s="37" t="s">
        <v>42</v>
      </c>
      <c r="D67" s="38" t="s">
        <v>11</v>
      </c>
      <c r="E67" s="12">
        <v>0.5014211999999999</v>
      </c>
      <c r="F67" s="13">
        <v>417.851</v>
      </c>
      <c r="G67" s="12">
        <f t="shared" si="1"/>
        <v>0.41785099999999997</v>
      </c>
      <c r="H67" s="21">
        <f t="shared" si="0"/>
        <v>8.3570199999999928E-2</v>
      </c>
    </row>
    <row r="68" spans="1:8" ht="25.5" x14ac:dyDescent="0.25">
      <c r="A68" s="36" t="s">
        <v>8</v>
      </c>
      <c r="B68" s="37" t="s">
        <v>42</v>
      </c>
      <c r="C68" s="37" t="s">
        <v>42</v>
      </c>
      <c r="D68" s="38" t="s">
        <v>10</v>
      </c>
      <c r="E68" s="12">
        <v>1.0314995999999998</v>
      </c>
      <c r="F68" s="13">
        <v>859.58299999999997</v>
      </c>
      <c r="G68" s="12">
        <f t="shared" si="1"/>
        <v>0.85958299999999999</v>
      </c>
      <c r="H68" s="21">
        <f t="shared" si="0"/>
        <v>0.17191659999999986</v>
      </c>
    </row>
    <row r="69" spans="1:8" ht="15.75" x14ac:dyDescent="0.25">
      <c r="A69" s="36" t="s">
        <v>8</v>
      </c>
      <c r="B69" s="37" t="s">
        <v>43</v>
      </c>
      <c r="C69" s="37" t="s">
        <v>43</v>
      </c>
      <c r="D69" s="38" t="s">
        <v>13</v>
      </c>
      <c r="E69" s="12">
        <v>2.4731999999999996E-3</v>
      </c>
      <c r="F69" s="13">
        <v>2.0609999999999999</v>
      </c>
      <c r="G69" s="12">
        <f t="shared" si="1"/>
        <v>2.0609999999999999E-3</v>
      </c>
      <c r="H69" s="21">
        <f t="shared" si="0"/>
        <v>4.1219999999999972E-4</v>
      </c>
    </row>
    <row r="70" spans="1:8" ht="15.75" x14ac:dyDescent="0.25">
      <c r="A70" s="36" t="s">
        <v>8</v>
      </c>
      <c r="B70" s="37" t="s">
        <v>210</v>
      </c>
      <c r="C70" s="37" t="s">
        <v>210</v>
      </c>
      <c r="D70" s="38" t="s">
        <v>13</v>
      </c>
      <c r="E70" s="12">
        <v>1.1651999999999999E-3</v>
      </c>
      <c r="F70" s="13">
        <v>0.97099999999999997</v>
      </c>
      <c r="G70" s="12">
        <f t="shared" si="1"/>
        <v>9.7099999999999997E-4</v>
      </c>
      <c r="H70" s="21">
        <f t="shared" si="0"/>
        <v>1.9419999999999995E-4</v>
      </c>
    </row>
    <row r="71" spans="1:8" ht="15.75" x14ac:dyDescent="0.25">
      <c r="A71" s="36" t="s">
        <v>8</v>
      </c>
      <c r="B71" s="37" t="s">
        <v>44</v>
      </c>
      <c r="C71" s="37" t="s">
        <v>44</v>
      </c>
      <c r="D71" s="38" t="s">
        <v>13</v>
      </c>
      <c r="E71" s="12">
        <v>5.8080000000000002E-4</v>
      </c>
      <c r="F71" s="13">
        <v>0.48399999999999999</v>
      </c>
      <c r="G71" s="12">
        <f t="shared" si="1"/>
        <v>4.84E-4</v>
      </c>
      <c r="H71" s="21">
        <f t="shared" si="0"/>
        <v>9.6800000000000022E-5</v>
      </c>
    </row>
    <row r="72" spans="1:8" ht="15.75" x14ac:dyDescent="0.25">
      <c r="A72" s="36" t="s">
        <v>8</v>
      </c>
      <c r="B72" s="37" t="s">
        <v>313</v>
      </c>
      <c r="C72" s="37" t="s">
        <v>313</v>
      </c>
      <c r="D72" s="38" t="s">
        <v>13</v>
      </c>
      <c r="E72" s="12">
        <v>1.5383999999999999E-3</v>
      </c>
      <c r="F72" s="13">
        <v>1.282</v>
      </c>
      <c r="G72" s="12">
        <f t="shared" si="1"/>
        <v>1.2819999999999999E-3</v>
      </c>
      <c r="H72" s="21">
        <f t="shared" si="0"/>
        <v>2.5639999999999994E-4</v>
      </c>
    </row>
    <row r="73" spans="1:8" ht="15.75" x14ac:dyDescent="0.25">
      <c r="A73" s="36" t="s">
        <v>8</v>
      </c>
      <c r="B73" s="37" t="s">
        <v>262</v>
      </c>
      <c r="C73" s="37" t="s">
        <v>262</v>
      </c>
      <c r="D73" s="38" t="s">
        <v>14</v>
      </c>
      <c r="E73" s="12">
        <v>9.6587999999999986E-3</v>
      </c>
      <c r="F73" s="13">
        <v>8.0489999999999995</v>
      </c>
      <c r="G73" s="12">
        <f t="shared" si="1"/>
        <v>8.0489999999999989E-3</v>
      </c>
      <c r="H73" s="21">
        <f t="shared" si="0"/>
        <v>1.6097999999999998E-3</v>
      </c>
    </row>
    <row r="74" spans="1:8" ht="15.75" x14ac:dyDescent="0.25">
      <c r="A74" s="36" t="s">
        <v>8</v>
      </c>
      <c r="B74" s="37" t="s">
        <v>369</v>
      </c>
      <c r="C74" s="37" t="s">
        <v>369</v>
      </c>
      <c r="D74" s="38" t="s">
        <v>298</v>
      </c>
      <c r="E74" s="12">
        <v>2.8571999999999998E-3</v>
      </c>
      <c r="F74" s="13">
        <v>2.3809999999999998</v>
      </c>
      <c r="G74" s="12">
        <f t="shared" si="1"/>
        <v>2.3809999999999999E-3</v>
      </c>
      <c r="H74" s="21">
        <f t="shared" si="0"/>
        <v>4.7619999999999997E-4</v>
      </c>
    </row>
    <row r="75" spans="1:8" ht="15.75" x14ac:dyDescent="0.25">
      <c r="A75" s="36" t="s">
        <v>8</v>
      </c>
      <c r="B75" s="37" t="s">
        <v>434</v>
      </c>
      <c r="C75" s="37" t="s">
        <v>434</v>
      </c>
      <c r="D75" s="38" t="s">
        <v>13</v>
      </c>
      <c r="E75" s="12">
        <v>2.7E-4</v>
      </c>
      <c r="F75" s="13">
        <v>0.22500000000000001</v>
      </c>
      <c r="G75" s="12">
        <f t="shared" si="1"/>
        <v>2.2499999999999999E-4</v>
      </c>
      <c r="H75" s="21">
        <f t="shared" si="0"/>
        <v>4.500000000000001E-5</v>
      </c>
    </row>
    <row r="76" spans="1:8" ht="15.75" x14ac:dyDescent="0.25">
      <c r="A76" s="36" t="s">
        <v>8</v>
      </c>
      <c r="B76" s="37" t="s">
        <v>45</v>
      </c>
      <c r="C76" s="37" t="s">
        <v>45</v>
      </c>
      <c r="D76" s="38" t="s">
        <v>13</v>
      </c>
      <c r="E76" s="12">
        <v>8.699999999999999E-4</v>
      </c>
      <c r="F76" s="13">
        <v>0.72499999999999998</v>
      </c>
      <c r="G76" s="12">
        <f t="shared" si="1"/>
        <v>7.2499999999999995E-4</v>
      </c>
      <c r="H76" s="21">
        <f t="shared" ref="H76:H139" si="2">E76-G76</f>
        <v>1.4499999999999995E-4</v>
      </c>
    </row>
    <row r="77" spans="1:8" ht="15.75" x14ac:dyDescent="0.25">
      <c r="A77" s="36" t="s">
        <v>8</v>
      </c>
      <c r="B77" s="37" t="s">
        <v>46</v>
      </c>
      <c r="C77" s="37" t="s">
        <v>46</v>
      </c>
      <c r="D77" s="38" t="s">
        <v>11</v>
      </c>
      <c r="E77" s="12">
        <v>0.12353639999999999</v>
      </c>
      <c r="F77" s="13">
        <v>102.947</v>
      </c>
      <c r="G77" s="12">
        <f t="shared" ref="G77:G140" si="3">F77/1000</f>
        <v>0.102947</v>
      </c>
      <c r="H77" s="21">
        <f t="shared" si="2"/>
        <v>2.0589399999999994E-2</v>
      </c>
    </row>
    <row r="78" spans="1:8" ht="15.75" x14ac:dyDescent="0.25">
      <c r="A78" s="36" t="s">
        <v>8</v>
      </c>
      <c r="B78" s="37" t="s">
        <v>47</v>
      </c>
      <c r="C78" s="37" t="s">
        <v>47</v>
      </c>
      <c r="D78" s="38" t="s">
        <v>14</v>
      </c>
      <c r="E78" s="12">
        <v>4.84968E-2</v>
      </c>
      <c r="F78" s="13">
        <v>40.414000000000001</v>
      </c>
      <c r="G78" s="12">
        <f t="shared" si="3"/>
        <v>4.0413999999999999E-2</v>
      </c>
      <c r="H78" s="21">
        <f t="shared" si="2"/>
        <v>8.0828000000000011E-3</v>
      </c>
    </row>
    <row r="79" spans="1:8" ht="15.75" x14ac:dyDescent="0.25">
      <c r="A79" s="36" t="s">
        <v>8</v>
      </c>
      <c r="B79" s="37" t="s">
        <v>259</v>
      </c>
      <c r="C79" s="37" t="s">
        <v>259</v>
      </c>
      <c r="D79" s="38" t="s">
        <v>13</v>
      </c>
      <c r="E79" s="12">
        <v>2.7683999999999999E-3</v>
      </c>
      <c r="F79" s="13">
        <v>2.3069999999999999</v>
      </c>
      <c r="G79" s="12">
        <f t="shared" si="3"/>
        <v>2.307E-3</v>
      </c>
      <c r="H79" s="21">
        <f t="shared" si="2"/>
        <v>4.6139999999999983E-4</v>
      </c>
    </row>
    <row r="80" spans="1:8" ht="15.75" x14ac:dyDescent="0.25">
      <c r="A80" s="36" t="s">
        <v>8</v>
      </c>
      <c r="B80" s="37" t="s">
        <v>49</v>
      </c>
      <c r="C80" s="37" t="s">
        <v>49</v>
      </c>
      <c r="D80" s="38" t="s">
        <v>13</v>
      </c>
      <c r="E80" s="12">
        <v>3.0059999999999996E-3</v>
      </c>
      <c r="F80" s="13">
        <v>2.5049999999999999</v>
      </c>
      <c r="G80" s="12">
        <f t="shared" si="3"/>
        <v>2.5049999999999998E-3</v>
      </c>
      <c r="H80" s="21">
        <f t="shared" si="2"/>
        <v>5.0099999999999971E-4</v>
      </c>
    </row>
    <row r="81" spans="1:8" ht="15.75" x14ac:dyDescent="0.25">
      <c r="A81" s="36" t="s">
        <v>8</v>
      </c>
      <c r="B81" s="37" t="s">
        <v>333</v>
      </c>
      <c r="C81" s="37" t="s">
        <v>333</v>
      </c>
      <c r="D81" s="38" t="s">
        <v>13</v>
      </c>
      <c r="E81" s="12">
        <v>1.4568000000000001E-3</v>
      </c>
      <c r="F81" s="13">
        <v>1.214</v>
      </c>
      <c r="G81" s="12">
        <f t="shared" si="3"/>
        <v>1.214E-3</v>
      </c>
      <c r="H81" s="21">
        <f t="shared" si="2"/>
        <v>2.4280000000000005E-4</v>
      </c>
    </row>
    <row r="82" spans="1:8" ht="15.75" x14ac:dyDescent="0.25">
      <c r="A82" s="36" t="s">
        <v>8</v>
      </c>
      <c r="B82" s="37" t="s">
        <v>211</v>
      </c>
      <c r="C82" s="37" t="s">
        <v>211</v>
      </c>
      <c r="D82" s="38" t="s">
        <v>13</v>
      </c>
      <c r="E82" s="12">
        <v>1.026E-3</v>
      </c>
      <c r="F82" s="13">
        <v>0.85499999999999998</v>
      </c>
      <c r="G82" s="12">
        <f t="shared" si="3"/>
        <v>8.5499999999999997E-4</v>
      </c>
      <c r="H82" s="21">
        <f t="shared" si="2"/>
        <v>1.7100000000000004E-4</v>
      </c>
    </row>
    <row r="83" spans="1:8" ht="15.75" x14ac:dyDescent="0.25">
      <c r="A83" s="36" t="s">
        <v>8</v>
      </c>
      <c r="B83" s="37" t="s">
        <v>50</v>
      </c>
      <c r="C83" s="37" t="s">
        <v>50</v>
      </c>
      <c r="D83" s="38" t="s">
        <v>14</v>
      </c>
      <c r="E83" s="12">
        <v>4.0573199999999997E-2</v>
      </c>
      <c r="F83" s="13">
        <v>33.811</v>
      </c>
      <c r="G83" s="12">
        <f t="shared" si="3"/>
        <v>3.3811000000000001E-2</v>
      </c>
      <c r="H83" s="21">
        <f t="shared" si="2"/>
        <v>6.762199999999996E-3</v>
      </c>
    </row>
    <row r="84" spans="1:8" ht="15.75" x14ac:dyDescent="0.25">
      <c r="A84" s="36" t="s">
        <v>8</v>
      </c>
      <c r="B84" s="37" t="s">
        <v>51</v>
      </c>
      <c r="C84" s="37" t="s">
        <v>51</v>
      </c>
      <c r="D84" s="38" t="s">
        <v>13</v>
      </c>
      <c r="E84" s="12">
        <v>2.7647999999999995E-3</v>
      </c>
      <c r="F84" s="13">
        <v>2.3039999999999998</v>
      </c>
      <c r="G84" s="12">
        <f t="shared" si="3"/>
        <v>2.3039999999999996E-3</v>
      </c>
      <c r="H84" s="21">
        <f t="shared" si="2"/>
        <v>4.6079999999999992E-4</v>
      </c>
    </row>
    <row r="85" spans="1:8" ht="15.75" x14ac:dyDescent="0.25">
      <c r="A85" s="36" t="s">
        <v>8</v>
      </c>
      <c r="B85" s="37" t="s">
        <v>52</v>
      </c>
      <c r="C85" s="37" t="s">
        <v>52</v>
      </c>
      <c r="D85" s="38" t="s">
        <v>13</v>
      </c>
      <c r="E85" s="12">
        <v>1.5299999999999999E-3</v>
      </c>
      <c r="F85" s="13">
        <v>1.2749999999999999</v>
      </c>
      <c r="G85" s="12">
        <f t="shared" si="3"/>
        <v>1.2749999999999999E-3</v>
      </c>
      <c r="H85" s="21">
        <f t="shared" si="2"/>
        <v>2.5500000000000002E-4</v>
      </c>
    </row>
    <row r="86" spans="1:8" ht="15.75" x14ac:dyDescent="0.25">
      <c r="A86" s="36" t="s">
        <v>8</v>
      </c>
      <c r="B86" s="37" t="s">
        <v>363</v>
      </c>
      <c r="C86" s="37" t="s">
        <v>363</v>
      </c>
      <c r="D86" s="38" t="s">
        <v>13</v>
      </c>
      <c r="E86" s="12">
        <v>2.6243999999999994E-3</v>
      </c>
      <c r="F86" s="13">
        <v>2.1869999999999998</v>
      </c>
      <c r="G86" s="12">
        <f t="shared" si="3"/>
        <v>2.1869999999999997E-3</v>
      </c>
      <c r="H86" s="21">
        <f t="shared" si="2"/>
        <v>4.3739999999999968E-4</v>
      </c>
    </row>
    <row r="87" spans="1:8" ht="15.75" x14ac:dyDescent="0.25">
      <c r="A87" s="36" t="s">
        <v>8</v>
      </c>
      <c r="B87" s="37" t="s">
        <v>53</v>
      </c>
      <c r="C87" s="37" t="s">
        <v>53</v>
      </c>
      <c r="D87" s="38" t="s">
        <v>14</v>
      </c>
      <c r="E87" s="12">
        <v>1.5395999999999998E-2</v>
      </c>
      <c r="F87" s="13">
        <v>12.83</v>
      </c>
      <c r="G87" s="12">
        <f t="shared" si="3"/>
        <v>1.2829999999999999E-2</v>
      </c>
      <c r="H87" s="21">
        <f t="shared" si="2"/>
        <v>2.5659999999999988E-3</v>
      </c>
    </row>
    <row r="88" spans="1:8" ht="25.5" x14ac:dyDescent="0.25">
      <c r="A88" s="36" t="s">
        <v>8</v>
      </c>
      <c r="B88" s="37" t="s">
        <v>431</v>
      </c>
      <c r="C88" s="37" t="s">
        <v>431</v>
      </c>
      <c r="D88" s="38" t="s">
        <v>12</v>
      </c>
      <c r="E88" s="12">
        <v>2.196E-4</v>
      </c>
      <c r="F88" s="13">
        <v>0.183</v>
      </c>
      <c r="G88" s="12">
        <f t="shared" si="3"/>
        <v>1.83E-4</v>
      </c>
      <c r="H88" s="21">
        <f t="shared" si="2"/>
        <v>3.6599999999999995E-5</v>
      </c>
    </row>
    <row r="89" spans="1:8" ht="15.75" x14ac:dyDescent="0.25">
      <c r="A89" s="36" t="s">
        <v>8</v>
      </c>
      <c r="B89" s="37" t="s">
        <v>54</v>
      </c>
      <c r="C89" s="37" t="s">
        <v>54</v>
      </c>
      <c r="D89" s="38" t="s">
        <v>14</v>
      </c>
      <c r="E89" s="12">
        <v>8.5728000000000002E-3</v>
      </c>
      <c r="F89" s="13">
        <v>7.1440000000000001</v>
      </c>
      <c r="G89" s="12">
        <f t="shared" si="3"/>
        <v>7.1440000000000002E-3</v>
      </c>
      <c r="H89" s="21">
        <f t="shared" si="2"/>
        <v>1.4288E-3</v>
      </c>
    </row>
    <row r="90" spans="1:8" ht="15.75" x14ac:dyDescent="0.25">
      <c r="A90" s="36" t="s">
        <v>8</v>
      </c>
      <c r="B90" s="37" t="s">
        <v>55</v>
      </c>
      <c r="C90" s="37" t="s">
        <v>55</v>
      </c>
      <c r="D90" s="38" t="s">
        <v>13</v>
      </c>
      <c r="E90" s="12">
        <v>3.2520000000000001E-3</v>
      </c>
      <c r="F90" s="13">
        <v>2.71</v>
      </c>
      <c r="G90" s="12">
        <f t="shared" si="3"/>
        <v>2.7100000000000002E-3</v>
      </c>
      <c r="H90" s="21">
        <f t="shared" si="2"/>
        <v>5.4199999999999995E-4</v>
      </c>
    </row>
    <row r="91" spans="1:8" ht="15.75" x14ac:dyDescent="0.25">
      <c r="A91" s="36" t="s">
        <v>8</v>
      </c>
      <c r="B91" s="37" t="s">
        <v>56</v>
      </c>
      <c r="C91" s="37" t="s">
        <v>56</v>
      </c>
      <c r="D91" s="38" t="s">
        <v>11</v>
      </c>
      <c r="E91" s="12">
        <v>0.2371944</v>
      </c>
      <c r="F91" s="13">
        <v>197.66200000000001</v>
      </c>
      <c r="G91" s="12">
        <f t="shared" si="3"/>
        <v>0.197662</v>
      </c>
      <c r="H91" s="21">
        <f t="shared" si="2"/>
        <v>3.9532399999999995E-2</v>
      </c>
    </row>
    <row r="92" spans="1:8" ht="15.75" x14ac:dyDescent="0.25">
      <c r="A92" s="36" t="s">
        <v>8</v>
      </c>
      <c r="B92" s="37" t="s">
        <v>56</v>
      </c>
      <c r="C92" s="37" t="s">
        <v>56</v>
      </c>
      <c r="D92" s="38" t="s">
        <v>298</v>
      </c>
      <c r="E92" s="12">
        <v>5.3003999999999994E-3</v>
      </c>
      <c r="F92" s="13">
        <v>4.4169999999999998</v>
      </c>
      <c r="G92" s="12">
        <f t="shared" si="3"/>
        <v>4.4169999999999999E-3</v>
      </c>
      <c r="H92" s="21">
        <f t="shared" si="2"/>
        <v>8.8339999999999946E-4</v>
      </c>
    </row>
    <row r="93" spans="1:8" ht="15.75" x14ac:dyDescent="0.25">
      <c r="A93" s="36" t="s">
        <v>8</v>
      </c>
      <c r="B93" s="37" t="s">
        <v>57</v>
      </c>
      <c r="C93" s="37" t="s">
        <v>57</v>
      </c>
      <c r="D93" s="38" t="s">
        <v>13</v>
      </c>
      <c r="E93" s="12">
        <v>1.5767999999999999E-3</v>
      </c>
      <c r="F93" s="13">
        <v>1.3140000000000001</v>
      </c>
      <c r="G93" s="12">
        <f t="shared" si="3"/>
        <v>1.3140000000000001E-3</v>
      </c>
      <c r="H93" s="21">
        <f t="shared" si="2"/>
        <v>2.6279999999999988E-4</v>
      </c>
    </row>
    <row r="94" spans="1:8" ht="15.75" x14ac:dyDescent="0.25">
      <c r="A94" s="36" t="s">
        <v>8</v>
      </c>
      <c r="B94" s="37" t="s">
        <v>337</v>
      </c>
      <c r="C94" s="37" t="s">
        <v>337</v>
      </c>
      <c r="D94" s="38" t="s">
        <v>13</v>
      </c>
      <c r="E94" s="12">
        <v>1.2792000000000001E-3</v>
      </c>
      <c r="F94" s="13">
        <v>1.0660000000000001</v>
      </c>
      <c r="G94" s="12">
        <f t="shared" si="3"/>
        <v>1.0660000000000001E-3</v>
      </c>
      <c r="H94" s="21">
        <f t="shared" si="2"/>
        <v>2.1319999999999998E-4</v>
      </c>
    </row>
    <row r="95" spans="1:8" ht="15.75" x14ac:dyDescent="0.25">
      <c r="A95" s="36" t="s">
        <v>8</v>
      </c>
      <c r="B95" s="37" t="s">
        <v>58</v>
      </c>
      <c r="C95" s="37" t="s">
        <v>58</v>
      </c>
      <c r="D95" s="38" t="s">
        <v>13</v>
      </c>
      <c r="E95" s="12">
        <v>5.7624E-3</v>
      </c>
      <c r="F95" s="13">
        <v>4.8019999999999996</v>
      </c>
      <c r="G95" s="12">
        <f t="shared" si="3"/>
        <v>4.8019999999999998E-3</v>
      </c>
      <c r="H95" s="21">
        <f t="shared" si="2"/>
        <v>9.6040000000000014E-4</v>
      </c>
    </row>
    <row r="96" spans="1:8" ht="15.75" x14ac:dyDescent="0.25">
      <c r="A96" s="36" t="s">
        <v>8</v>
      </c>
      <c r="B96" s="37" t="s">
        <v>59</v>
      </c>
      <c r="C96" s="37" t="s">
        <v>59</v>
      </c>
      <c r="D96" s="38" t="s">
        <v>13</v>
      </c>
      <c r="E96" s="12">
        <v>1.1735999999999999E-3</v>
      </c>
      <c r="F96" s="13">
        <v>0.97799999999999998</v>
      </c>
      <c r="G96" s="12">
        <f t="shared" si="3"/>
        <v>9.7799999999999992E-4</v>
      </c>
      <c r="H96" s="21">
        <f t="shared" si="2"/>
        <v>1.9559999999999998E-4</v>
      </c>
    </row>
    <row r="97" spans="1:8" ht="15.75" x14ac:dyDescent="0.25">
      <c r="A97" s="36" t="s">
        <v>8</v>
      </c>
      <c r="B97" s="37" t="s">
        <v>405</v>
      </c>
      <c r="C97" s="37" t="s">
        <v>405</v>
      </c>
      <c r="D97" s="38" t="s">
        <v>14</v>
      </c>
      <c r="E97" s="12">
        <v>1.1752800000000001E-2</v>
      </c>
      <c r="F97" s="13">
        <v>9.7940000000000005</v>
      </c>
      <c r="G97" s="12">
        <f t="shared" si="3"/>
        <v>9.7940000000000006E-3</v>
      </c>
      <c r="H97" s="21">
        <f t="shared" si="2"/>
        <v>1.9588000000000001E-3</v>
      </c>
    </row>
    <row r="98" spans="1:8" ht="38.25" x14ac:dyDescent="0.25">
      <c r="A98" s="36" t="s">
        <v>8</v>
      </c>
      <c r="B98" s="37" t="s">
        <v>352</v>
      </c>
      <c r="C98" s="37" t="s">
        <v>352</v>
      </c>
      <c r="D98" s="38" t="s">
        <v>13</v>
      </c>
      <c r="E98" s="12">
        <v>2.4251999999999998E-3</v>
      </c>
      <c r="F98" s="13">
        <v>2.0209999999999999</v>
      </c>
      <c r="G98" s="12">
        <f t="shared" si="3"/>
        <v>2.0209999999999998E-3</v>
      </c>
      <c r="H98" s="21">
        <f t="shared" si="2"/>
        <v>4.0419999999999996E-4</v>
      </c>
    </row>
    <row r="99" spans="1:8" ht="15.75" x14ac:dyDescent="0.25">
      <c r="A99" s="36" t="s">
        <v>8</v>
      </c>
      <c r="B99" s="37" t="s">
        <v>272</v>
      </c>
      <c r="C99" s="37" t="s">
        <v>272</v>
      </c>
      <c r="D99" s="38" t="s">
        <v>13</v>
      </c>
      <c r="E99" s="12">
        <v>8.3639999999999984E-4</v>
      </c>
      <c r="F99" s="13">
        <v>0.69699999999999995</v>
      </c>
      <c r="G99" s="12">
        <f t="shared" si="3"/>
        <v>6.9699999999999992E-4</v>
      </c>
      <c r="H99" s="21">
        <f t="shared" si="2"/>
        <v>1.3939999999999992E-4</v>
      </c>
    </row>
    <row r="100" spans="1:8" ht="15.75" x14ac:dyDescent="0.25">
      <c r="A100" s="36" t="s">
        <v>8</v>
      </c>
      <c r="B100" s="37" t="s">
        <v>60</v>
      </c>
      <c r="C100" s="37" t="s">
        <v>60</v>
      </c>
      <c r="D100" s="38" t="s">
        <v>12</v>
      </c>
      <c r="E100" s="12">
        <v>6.7799999999999989E-4</v>
      </c>
      <c r="F100" s="13">
        <v>0.56499999999999995</v>
      </c>
      <c r="G100" s="12">
        <f t="shared" si="3"/>
        <v>5.6499999999999996E-4</v>
      </c>
      <c r="H100" s="21">
        <f t="shared" si="2"/>
        <v>1.1299999999999993E-4</v>
      </c>
    </row>
    <row r="101" spans="1:8" ht="15.75" x14ac:dyDescent="0.25">
      <c r="A101" s="36" t="s">
        <v>8</v>
      </c>
      <c r="B101" s="37" t="s">
        <v>61</v>
      </c>
      <c r="C101" s="37" t="s">
        <v>61</v>
      </c>
      <c r="D101" s="38" t="s">
        <v>12</v>
      </c>
      <c r="E101" s="12">
        <v>3.8759999999999999E-4</v>
      </c>
      <c r="F101" s="13">
        <v>0.32300000000000001</v>
      </c>
      <c r="G101" s="12">
        <f t="shared" si="3"/>
        <v>3.2299999999999999E-4</v>
      </c>
      <c r="H101" s="21">
        <f t="shared" si="2"/>
        <v>6.4599999999999998E-5</v>
      </c>
    </row>
    <row r="102" spans="1:8" ht="15.75" x14ac:dyDescent="0.25">
      <c r="A102" s="36" t="s">
        <v>8</v>
      </c>
      <c r="B102" s="37" t="s">
        <v>62</v>
      </c>
      <c r="C102" s="37" t="s">
        <v>62</v>
      </c>
      <c r="D102" s="38" t="s">
        <v>13</v>
      </c>
      <c r="E102" s="12">
        <v>2.3568E-3</v>
      </c>
      <c r="F102" s="13">
        <v>1.964</v>
      </c>
      <c r="G102" s="12">
        <f t="shared" si="3"/>
        <v>1.964E-3</v>
      </c>
      <c r="H102" s="21">
        <f t="shared" si="2"/>
        <v>3.9280000000000001E-4</v>
      </c>
    </row>
    <row r="103" spans="1:8" ht="15.75" x14ac:dyDescent="0.25">
      <c r="A103" s="36" t="s">
        <v>8</v>
      </c>
      <c r="B103" s="37" t="s">
        <v>63</v>
      </c>
      <c r="C103" s="37" t="s">
        <v>63</v>
      </c>
      <c r="D103" s="38" t="s">
        <v>13</v>
      </c>
      <c r="E103" s="12">
        <v>2.4215999999999999E-3</v>
      </c>
      <c r="F103" s="13">
        <v>2.0179999999999998</v>
      </c>
      <c r="G103" s="12">
        <f t="shared" si="3"/>
        <v>2.0179999999999998E-3</v>
      </c>
      <c r="H103" s="21">
        <f t="shared" si="2"/>
        <v>4.0360000000000005E-4</v>
      </c>
    </row>
    <row r="104" spans="1:8" ht="15.75" x14ac:dyDescent="0.25">
      <c r="A104" s="36" t="s">
        <v>8</v>
      </c>
      <c r="B104" s="37" t="s">
        <v>63</v>
      </c>
      <c r="C104" s="37" t="s">
        <v>63</v>
      </c>
      <c r="D104" s="38" t="s">
        <v>13</v>
      </c>
      <c r="E104" s="12">
        <v>1.7183999999999999E-3</v>
      </c>
      <c r="F104" s="13">
        <v>1.4319999999999999</v>
      </c>
      <c r="G104" s="12">
        <f t="shared" si="3"/>
        <v>1.4319999999999999E-3</v>
      </c>
      <c r="H104" s="21">
        <f t="shared" si="2"/>
        <v>2.8640000000000002E-4</v>
      </c>
    </row>
    <row r="105" spans="1:8" ht="15.75" x14ac:dyDescent="0.25">
      <c r="A105" s="36" t="s">
        <v>8</v>
      </c>
      <c r="B105" s="37" t="s">
        <v>63</v>
      </c>
      <c r="C105" s="37" t="s">
        <v>63</v>
      </c>
      <c r="D105" s="38" t="s">
        <v>13</v>
      </c>
      <c r="E105" s="12">
        <v>1.2107999999999999E-3</v>
      </c>
      <c r="F105" s="13">
        <v>1.0089999999999999</v>
      </c>
      <c r="G105" s="12">
        <f t="shared" si="3"/>
        <v>1.0089999999999999E-3</v>
      </c>
      <c r="H105" s="21">
        <f t="shared" si="2"/>
        <v>2.0180000000000003E-4</v>
      </c>
    </row>
    <row r="106" spans="1:8" ht="15.75" x14ac:dyDescent="0.25">
      <c r="A106" s="36" t="s">
        <v>8</v>
      </c>
      <c r="B106" s="37" t="s">
        <v>64</v>
      </c>
      <c r="C106" s="37" t="s">
        <v>64</v>
      </c>
      <c r="D106" s="38" t="s">
        <v>14</v>
      </c>
      <c r="E106" s="12">
        <v>1.3568400000000001E-2</v>
      </c>
      <c r="F106" s="13">
        <v>11.307</v>
      </c>
      <c r="G106" s="12">
        <f t="shared" si="3"/>
        <v>1.1307000000000001E-2</v>
      </c>
      <c r="H106" s="21">
        <f t="shared" si="2"/>
        <v>2.2614000000000002E-3</v>
      </c>
    </row>
    <row r="107" spans="1:8" ht="15.75" x14ac:dyDescent="0.25">
      <c r="A107" s="36" t="s">
        <v>8</v>
      </c>
      <c r="B107" s="37" t="s">
        <v>249</v>
      </c>
      <c r="C107" s="37" t="s">
        <v>249</v>
      </c>
      <c r="D107" s="38" t="s">
        <v>13</v>
      </c>
      <c r="E107" s="12">
        <v>1.6943999999999998E-3</v>
      </c>
      <c r="F107" s="13">
        <v>1.4119999999999999</v>
      </c>
      <c r="G107" s="12">
        <f t="shared" si="3"/>
        <v>1.4119999999999998E-3</v>
      </c>
      <c r="H107" s="21">
        <f t="shared" si="2"/>
        <v>2.8239999999999993E-4</v>
      </c>
    </row>
    <row r="108" spans="1:8" ht="15.75" x14ac:dyDescent="0.25">
      <c r="A108" s="36" t="s">
        <v>8</v>
      </c>
      <c r="B108" s="37" t="s">
        <v>321</v>
      </c>
      <c r="C108" s="37" t="s">
        <v>321</v>
      </c>
      <c r="D108" s="38" t="s">
        <v>13</v>
      </c>
      <c r="E108" s="12">
        <v>4.8323999999999997E-3</v>
      </c>
      <c r="F108" s="13">
        <v>4.0270000000000001</v>
      </c>
      <c r="G108" s="12">
        <f t="shared" si="3"/>
        <v>4.0270000000000002E-3</v>
      </c>
      <c r="H108" s="21">
        <f t="shared" si="2"/>
        <v>8.0539999999999952E-4</v>
      </c>
    </row>
    <row r="109" spans="1:8" ht="15.75" x14ac:dyDescent="0.25">
      <c r="A109" s="36" t="s">
        <v>8</v>
      </c>
      <c r="B109" s="37" t="s">
        <v>65</v>
      </c>
      <c r="C109" s="37" t="s">
        <v>65</v>
      </c>
      <c r="D109" s="38" t="s">
        <v>14</v>
      </c>
      <c r="E109" s="12">
        <v>3.2140799999999997E-2</v>
      </c>
      <c r="F109" s="13">
        <v>26.783999999999999</v>
      </c>
      <c r="G109" s="12">
        <f t="shared" si="3"/>
        <v>2.6783999999999999E-2</v>
      </c>
      <c r="H109" s="21">
        <f t="shared" si="2"/>
        <v>5.3567999999999984E-3</v>
      </c>
    </row>
    <row r="110" spans="1:8" ht="15.75" x14ac:dyDescent="0.25">
      <c r="A110" s="36" t="s">
        <v>8</v>
      </c>
      <c r="B110" s="37" t="s">
        <v>430</v>
      </c>
      <c r="C110" s="37" t="s">
        <v>430</v>
      </c>
      <c r="D110" s="38" t="s">
        <v>13</v>
      </c>
      <c r="E110" s="12">
        <v>6.6720000000000006E-4</v>
      </c>
      <c r="F110" s="13">
        <v>0.55600000000000005</v>
      </c>
      <c r="G110" s="12">
        <f t="shared" si="3"/>
        <v>5.5600000000000007E-4</v>
      </c>
      <c r="H110" s="21">
        <f t="shared" si="2"/>
        <v>1.1119999999999999E-4</v>
      </c>
    </row>
    <row r="111" spans="1:8" ht="15.75" x14ac:dyDescent="0.25">
      <c r="A111" s="36" t="s">
        <v>8</v>
      </c>
      <c r="B111" s="37" t="s">
        <v>66</v>
      </c>
      <c r="C111" s="37" t="s">
        <v>66</v>
      </c>
      <c r="D111" s="38" t="s">
        <v>12</v>
      </c>
      <c r="E111" s="12">
        <v>4.6799999999999999E-5</v>
      </c>
      <c r="F111" s="13">
        <v>3.9E-2</v>
      </c>
      <c r="G111" s="12">
        <f t="shared" si="3"/>
        <v>3.8999999999999999E-5</v>
      </c>
      <c r="H111" s="21">
        <f t="shared" si="2"/>
        <v>7.7999999999999999E-6</v>
      </c>
    </row>
    <row r="112" spans="1:8" ht="15.75" x14ac:dyDescent="0.25">
      <c r="A112" s="36" t="s">
        <v>8</v>
      </c>
      <c r="B112" s="37" t="s">
        <v>67</v>
      </c>
      <c r="C112" s="37" t="s">
        <v>67</v>
      </c>
      <c r="D112" s="38" t="s">
        <v>13</v>
      </c>
      <c r="E112" s="12">
        <v>2.8883999999999997E-3</v>
      </c>
      <c r="F112" s="13">
        <v>2.407</v>
      </c>
      <c r="G112" s="12">
        <f t="shared" si="3"/>
        <v>2.4069999999999999E-3</v>
      </c>
      <c r="H112" s="21">
        <f t="shared" si="2"/>
        <v>4.8139999999999988E-4</v>
      </c>
    </row>
    <row r="113" spans="1:8" ht="15.75" x14ac:dyDescent="0.25">
      <c r="A113" s="36" t="s">
        <v>8</v>
      </c>
      <c r="B113" s="37" t="s">
        <v>68</v>
      </c>
      <c r="C113" s="37" t="s">
        <v>68</v>
      </c>
      <c r="D113" s="38" t="s">
        <v>13</v>
      </c>
      <c r="E113" s="12">
        <v>2.2943999999999998E-3</v>
      </c>
      <c r="F113" s="13">
        <v>1.9119999999999999</v>
      </c>
      <c r="G113" s="12">
        <f t="shared" si="3"/>
        <v>1.9119999999999999E-3</v>
      </c>
      <c r="H113" s="21">
        <f t="shared" si="2"/>
        <v>3.8239999999999997E-4</v>
      </c>
    </row>
    <row r="114" spans="1:8" ht="15.75" x14ac:dyDescent="0.25">
      <c r="A114" s="36" t="s">
        <v>8</v>
      </c>
      <c r="B114" s="37" t="s">
        <v>224</v>
      </c>
      <c r="C114" s="37" t="s">
        <v>224</v>
      </c>
      <c r="D114" s="38" t="s">
        <v>13</v>
      </c>
      <c r="E114" s="12">
        <v>8.0880000000000004E-4</v>
      </c>
      <c r="F114" s="13">
        <v>0.67400000000000004</v>
      </c>
      <c r="G114" s="12">
        <f t="shared" si="3"/>
        <v>6.7400000000000001E-4</v>
      </c>
      <c r="H114" s="21">
        <f t="shared" si="2"/>
        <v>1.3480000000000002E-4</v>
      </c>
    </row>
    <row r="115" spans="1:8" ht="15.75" x14ac:dyDescent="0.25">
      <c r="A115" s="36" t="s">
        <v>8</v>
      </c>
      <c r="B115" s="37" t="s">
        <v>428</v>
      </c>
      <c r="C115" s="37" t="s">
        <v>428</v>
      </c>
      <c r="D115" s="38" t="s">
        <v>13</v>
      </c>
      <c r="E115" s="12">
        <v>1.0583999999999999E-3</v>
      </c>
      <c r="F115" s="13">
        <v>0.88200000000000001</v>
      </c>
      <c r="G115" s="12">
        <f t="shared" si="3"/>
        <v>8.8199999999999997E-4</v>
      </c>
      <c r="H115" s="21">
        <f t="shared" si="2"/>
        <v>1.7639999999999995E-4</v>
      </c>
    </row>
    <row r="116" spans="1:8" ht="15.75" x14ac:dyDescent="0.25">
      <c r="A116" s="36" t="s">
        <v>8</v>
      </c>
      <c r="B116" s="37" t="s">
        <v>435</v>
      </c>
      <c r="C116" s="37" t="s">
        <v>435</v>
      </c>
      <c r="D116" s="38" t="s">
        <v>13</v>
      </c>
      <c r="E116" s="12">
        <v>5.6999999999999998E-4</v>
      </c>
      <c r="F116" s="13">
        <v>0.47499999999999998</v>
      </c>
      <c r="G116" s="12">
        <f t="shared" si="3"/>
        <v>4.75E-4</v>
      </c>
      <c r="H116" s="21">
        <f t="shared" si="2"/>
        <v>9.4999999999999978E-5</v>
      </c>
    </row>
    <row r="117" spans="1:8" ht="15.75" x14ac:dyDescent="0.25">
      <c r="A117" s="36" t="s">
        <v>8</v>
      </c>
      <c r="B117" s="37" t="s">
        <v>359</v>
      </c>
      <c r="C117" s="37" t="s">
        <v>359</v>
      </c>
      <c r="D117" s="38" t="s">
        <v>13</v>
      </c>
      <c r="E117" s="12">
        <v>1.8E-3</v>
      </c>
      <c r="F117" s="13">
        <v>1.5</v>
      </c>
      <c r="G117" s="12">
        <f t="shared" si="3"/>
        <v>1.5E-3</v>
      </c>
      <c r="H117" s="21">
        <f t="shared" si="2"/>
        <v>2.9999999999999992E-4</v>
      </c>
    </row>
    <row r="118" spans="1:8" ht="15.75" x14ac:dyDescent="0.25">
      <c r="A118" s="36" t="s">
        <v>8</v>
      </c>
      <c r="B118" s="37" t="s">
        <v>69</v>
      </c>
      <c r="C118" s="37" t="s">
        <v>69</v>
      </c>
      <c r="D118" s="38" t="s">
        <v>13</v>
      </c>
      <c r="E118" s="12">
        <v>9.7079999999999996E-4</v>
      </c>
      <c r="F118" s="13">
        <v>0.80900000000000005</v>
      </c>
      <c r="G118" s="12">
        <f t="shared" si="3"/>
        <v>8.0900000000000004E-4</v>
      </c>
      <c r="H118" s="21">
        <f t="shared" si="2"/>
        <v>1.6179999999999992E-4</v>
      </c>
    </row>
    <row r="119" spans="1:8" ht="15.75" x14ac:dyDescent="0.25">
      <c r="A119" s="36" t="s">
        <v>8</v>
      </c>
      <c r="B119" s="37" t="s">
        <v>206</v>
      </c>
      <c r="C119" s="37" t="s">
        <v>206</v>
      </c>
      <c r="D119" s="38" t="s">
        <v>13</v>
      </c>
      <c r="E119" s="12">
        <v>2.8235999999999999E-3</v>
      </c>
      <c r="F119" s="13">
        <v>2.3530000000000002</v>
      </c>
      <c r="G119" s="12">
        <f t="shared" si="3"/>
        <v>2.3530000000000001E-3</v>
      </c>
      <c r="H119" s="21">
        <f t="shared" si="2"/>
        <v>4.7059999999999984E-4</v>
      </c>
    </row>
    <row r="120" spans="1:8" ht="15.75" x14ac:dyDescent="0.25">
      <c r="A120" s="36" t="s">
        <v>8</v>
      </c>
      <c r="B120" s="37" t="s">
        <v>314</v>
      </c>
      <c r="C120" s="37" t="s">
        <v>314</v>
      </c>
      <c r="D120" s="38" t="s">
        <v>13</v>
      </c>
      <c r="E120" s="12">
        <v>3.7703999999999997E-3</v>
      </c>
      <c r="F120" s="13">
        <v>3.1419999999999999</v>
      </c>
      <c r="G120" s="12">
        <f t="shared" si="3"/>
        <v>3.1419999999999998E-3</v>
      </c>
      <c r="H120" s="21">
        <f t="shared" si="2"/>
        <v>6.2839999999999988E-4</v>
      </c>
    </row>
    <row r="121" spans="1:8" ht="15.75" x14ac:dyDescent="0.25">
      <c r="A121" s="36" t="s">
        <v>8</v>
      </c>
      <c r="B121" s="37" t="s">
        <v>314</v>
      </c>
      <c r="C121" s="37" t="s">
        <v>314</v>
      </c>
      <c r="D121" s="38" t="s">
        <v>13</v>
      </c>
      <c r="E121" s="12">
        <v>1.6344E-3</v>
      </c>
      <c r="F121" s="13">
        <v>1.3620000000000001</v>
      </c>
      <c r="G121" s="12">
        <f t="shared" si="3"/>
        <v>1.3620000000000001E-3</v>
      </c>
      <c r="H121" s="21">
        <f t="shared" si="2"/>
        <v>2.723999999999999E-4</v>
      </c>
    </row>
    <row r="122" spans="1:8" ht="15.75" x14ac:dyDescent="0.25">
      <c r="A122" s="36" t="s">
        <v>8</v>
      </c>
      <c r="B122" s="37" t="s">
        <v>314</v>
      </c>
      <c r="C122" s="37" t="s">
        <v>314</v>
      </c>
      <c r="D122" s="38" t="s">
        <v>13</v>
      </c>
      <c r="E122" s="12">
        <v>3.336E-3</v>
      </c>
      <c r="F122" s="13">
        <v>2.78</v>
      </c>
      <c r="G122" s="12">
        <f t="shared" si="3"/>
        <v>2.7799999999999999E-3</v>
      </c>
      <c r="H122" s="21">
        <f t="shared" si="2"/>
        <v>5.5600000000000007E-4</v>
      </c>
    </row>
    <row r="123" spans="1:8" ht="15.75" x14ac:dyDescent="0.25">
      <c r="A123" s="36" t="s">
        <v>8</v>
      </c>
      <c r="B123" s="37" t="s">
        <v>316</v>
      </c>
      <c r="C123" s="37" t="s">
        <v>316</v>
      </c>
      <c r="D123" s="38" t="s">
        <v>13</v>
      </c>
      <c r="E123" s="12">
        <v>2.1611999999999998E-3</v>
      </c>
      <c r="F123" s="13">
        <v>1.8009999999999999</v>
      </c>
      <c r="G123" s="12">
        <f t="shared" si="3"/>
        <v>1.8009999999999999E-3</v>
      </c>
      <c r="H123" s="21">
        <f t="shared" si="2"/>
        <v>3.6019999999999997E-4</v>
      </c>
    </row>
    <row r="124" spans="1:8" ht="15.75" x14ac:dyDescent="0.25">
      <c r="A124" s="36" t="s">
        <v>8</v>
      </c>
      <c r="B124" s="37" t="s">
        <v>267</v>
      </c>
      <c r="C124" s="37" t="s">
        <v>267</v>
      </c>
      <c r="D124" s="38" t="s">
        <v>13</v>
      </c>
      <c r="E124" s="12">
        <v>4.1447999999999997E-3</v>
      </c>
      <c r="F124" s="13">
        <v>3.4540000000000002</v>
      </c>
      <c r="G124" s="12">
        <f t="shared" si="3"/>
        <v>3.454E-3</v>
      </c>
      <c r="H124" s="21">
        <f t="shared" si="2"/>
        <v>6.9079999999999966E-4</v>
      </c>
    </row>
    <row r="125" spans="1:8" ht="15.75" x14ac:dyDescent="0.25">
      <c r="A125" s="36" t="s">
        <v>8</v>
      </c>
      <c r="B125" s="37" t="s">
        <v>70</v>
      </c>
      <c r="C125" s="37" t="s">
        <v>70</v>
      </c>
      <c r="D125" s="38" t="s">
        <v>13</v>
      </c>
      <c r="E125" s="12">
        <v>8.5319999999999992E-4</v>
      </c>
      <c r="F125" s="13">
        <v>0.71099999999999997</v>
      </c>
      <c r="G125" s="12">
        <f t="shared" si="3"/>
        <v>7.1099999999999994E-4</v>
      </c>
      <c r="H125" s="21">
        <f t="shared" si="2"/>
        <v>1.4219999999999999E-4</v>
      </c>
    </row>
    <row r="126" spans="1:8" ht="15.75" x14ac:dyDescent="0.25">
      <c r="A126" s="36" t="s">
        <v>8</v>
      </c>
      <c r="B126" s="37" t="s">
        <v>70</v>
      </c>
      <c r="C126" s="37" t="s">
        <v>70</v>
      </c>
      <c r="D126" s="38" t="s">
        <v>13</v>
      </c>
      <c r="E126" s="12">
        <v>2.2128E-3</v>
      </c>
      <c r="F126" s="13">
        <v>1.8440000000000001</v>
      </c>
      <c r="G126" s="12">
        <f t="shared" si="3"/>
        <v>1.8440000000000002E-3</v>
      </c>
      <c r="H126" s="21">
        <f t="shared" si="2"/>
        <v>3.6879999999999986E-4</v>
      </c>
    </row>
    <row r="127" spans="1:8" ht="15.75" x14ac:dyDescent="0.25">
      <c r="A127" s="36" t="s">
        <v>8</v>
      </c>
      <c r="B127" s="37" t="s">
        <v>71</v>
      </c>
      <c r="C127" s="37" t="s">
        <v>71</v>
      </c>
      <c r="D127" s="38" t="s">
        <v>12</v>
      </c>
      <c r="E127" s="12">
        <v>4.6079999999999998E-4</v>
      </c>
      <c r="F127" s="13">
        <v>0.38400000000000001</v>
      </c>
      <c r="G127" s="12">
        <f t="shared" si="3"/>
        <v>3.8400000000000001E-4</v>
      </c>
      <c r="H127" s="21">
        <f t="shared" si="2"/>
        <v>7.6799999999999969E-5</v>
      </c>
    </row>
    <row r="128" spans="1:8" ht="15.75" x14ac:dyDescent="0.25">
      <c r="A128" s="36" t="s">
        <v>8</v>
      </c>
      <c r="B128" s="37" t="s">
        <v>276</v>
      </c>
      <c r="C128" s="37" t="s">
        <v>276</v>
      </c>
      <c r="D128" s="38" t="s">
        <v>13</v>
      </c>
      <c r="E128" s="12">
        <v>8.832E-4</v>
      </c>
      <c r="F128" s="13">
        <v>0.73599999999999999</v>
      </c>
      <c r="G128" s="12">
        <f t="shared" si="3"/>
        <v>7.36E-4</v>
      </c>
      <c r="H128" s="21">
        <f t="shared" si="2"/>
        <v>1.472E-4</v>
      </c>
    </row>
    <row r="129" spans="1:8" ht="15.75" x14ac:dyDescent="0.25">
      <c r="A129" s="36" t="s">
        <v>8</v>
      </c>
      <c r="B129" s="37" t="s">
        <v>336</v>
      </c>
      <c r="C129" s="37" t="s">
        <v>336</v>
      </c>
      <c r="D129" s="38" t="s">
        <v>13</v>
      </c>
      <c r="E129" s="12">
        <v>1.8851999999999999E-3</v>
      </c>
      <c r="F129" s="13">
        <v>1.571</v>
      </c>
      <c r="G129" s="12">
        <f t="shared" si="3"/>
        <v>1.5709999999999999E-3</v>
      </c>
      <c r="H129" s="21">
        <f t="shared" si="2"/>
        <v>3.1419999999999994E-4</v>
      </c>
    </row>
    <row r="130" spans="1:8" ht="15.75" x14ac:dyDescent="0.25">
      <c r="A130" s="36" t="s">
        <v>8</v>
      </c>
      <c r="B130" s="37" t="s">
        <v>375</v>
      </c>
      <c r="C130" s="37" t="s">
        <v>375</v>
      </c>
      <c r="D130" s="38" t="s">
        <v>13</v>
      </c>
      <c r="E130" s="12">
        <v>9.588E-4</v>
      </c>
      <c r="F130" s="13">
        <v>0.79900000000000004</v>
      </c>
      <c r="G130" s="12">
        <f t="shared" si="3"/>
        <v>7.9900000000000001E-4</v>
      </c>
      <c r="H130" s="21">
        <f t="shared" si="2"/>
        <v>1.5979999999999998E-4</v>
      </c>
    </row>
    <row r="131" spans="1:8" ht="15.75" x14ac:dyDescent="0.25">
      <c r="A131" s="36" t="s">
        <v>8</v>
      </c>
      <c r="B131" s="37" t="s">
        <v>318</v>
      </c>
      <c r="C131" s="37" t="s">
        <v>318</v>
      </c>
      <c r="D131" s="38" t="s">
        <v>13</v>
      </c>
      <c r="E131" s="12">
        <v>7.7519999999999998E-4</v>
      </c>
      <c r="F131" s="13">
        <v>0.64600000000000002</v>
      </c>
      <c r="G131" s="12">
        <f t="shared" si="3"/>
        <v>6.4599999999999998E-4</v>
      </c>
      <c r="H131" s="21">
        <f t="shared" si="2"/>
        <v>1.292E-4</v>
      </c>
    </row>
    <row r="132" spans="1:8" ht="15.75" x14ac:dyDescent="0.25">
      <c r="A132" s="36" t="s">
        <v>8</v>
      </c>
      <c r="B132" s="37" t="s">
        <v>72</v>
      </c>
      <c r="C132" s="37" t="s">
        <v>72</v>
      </c>
      <c r="D132" s="38" t="s">
        <v>13</v>
      </c>
      <c r="E132" s="12">
        <v>2.5872E-3</v>
      </c>
      <c r="F132" s="13">
        <v>2.1560000000000001</v>
      </c>
      <c r="G132" s="12">
        <f t="shared" si="3"/>
        <v>2.1559999999999999E-3</v>
      </c>
      <c r="H132" s="21">
        <f t="shared" si="2"/>
        <v>4.3120000000000007E-4</v>
      </c>
    </row>
    <row r="133" spans="1:8" ht="15.75" x14ac:dyDescent="0.25">
      <c r="A133" s="36" t="s">
        <v>8</v>
      </c>
      <c r="B133" s="37" t="s">
        <v>73</v>
      </c>
      <c r="C133" s="37" t="s">
        <v>73</v>
      </c>
      <c r="D133" s="38" t="s">
        <v>13</v>
      </c>
      <c r="E133" s="12">
        <v>1.7075999999999999E-3</v>
      </c>
      <c r="F133" s="13">
        <v>1.423</v>
      </c>
      <c r="G133" s="12">
        <f t="shared" si="3"/>
        <v>1.423E-3</v>
      </c>
      <c r="H133" s="21">
        <f t="shared" si="2"/>
        <v>2.8459999999999987E-4</v>
      </c>
    </row>
    <row r="134" spans="1:8" ht="15.75" x14ac:dyDescent="0.25">
      <c r="A134" s="36" t="s">
        <v>8</v>
      </c>
      <c r="B134" s="37" t="s">
        <v>74</v>
      </c>
      <c r="C134" s="37" t="s">
        <v>74</v>
      </c>
      <c r="D134" s="38" t="s">
        <v>13</v>
      </c>
      <c r="E134" s="12">
        <v>6.4499999999999991E-3</v>
      </c>
      <c r="F134" s="13">
        <v>5.375</v>
      </c>
      <c r="G134" s="12">
        <f t="shared" si="3"/>
        <v>5.3749999999999996E-3</v>
      </c>
      <c r="H134" s="21">
        <f t="shared" si="2"/>
        <v>1.0749999999999996E-3</v>
      </c>
    </row>
    <row r="135" spans="1:8" ht="15.75" x14ac:dyDescent="0.25">
      <c r="A135" s="36" t="s">
        <v>8</v>
      </c>
      <c r="B135" s="37" t="s">
        <v>75</v>
      </c>
      <c r="C135" s="37" t="s">
        <v>75</v>
      </c>
      <c r="D135" s="38" t="s">
        <v>13</v>
      </c>
      <c r="E135" s="12">
        <v>1.6308E-3</v>
      </c>
      <c r="F135" s="13">
        <v>1.359</v>
      </c>
      <c r="G135" s="12">
        <f t="shared" si="3"/>
        <v>1.359E-3</v>
      </c>
      <c r="H135" s="21">
        <f t="shared" si="2"/>
        <v>2.7179999999999999E-4</v>
      </c>
    </row>
    <row r="136" spans="1:8" ht="15.75" x14ac:dyDescent="0.25">
      <c r="A136" s="36" t="s">
        <v>8</v>
      </c>
      <c r="B136" s="37" t="s">
        <v>237</v>
      </c>
      <c r="C136" s="37" t="s">
        <v>237</v>
      </c>
      <c r="D136" s="38" t="s">
        <v>12</v>
      </c>
      <c r="E136" s="12">
        <v>1.8479999999999999E-4</v>
      </c>
      <c r="F136" s="13">
        <v>0.154</v>
      </c>
      <c r="G136" s="12">
        <f t="shared" si="3"/>
        <v>1.54E-4</v>
      </c>
      <c r="H136" s="21">
        <f t="shared" si="2"/>
        <v>3.079999999999999E-5</v>
      </c>
    </row>
    <row r="137" spans="1:8" ht="15.75" x14ac:dyDescent="0.25">
      <c r="A137" s="36" t="s">
        <v>8</v>
      </c>
      <c r="B137" s="37" t="s">
        <v>412</v>
      </c>
      <c r="C137" s="37" t="s">
        <v>412</v>
      </c>
      <c r="D137" s="38" t="s">
        <v>13</v>
      </c>
      <c r="E137" s="12">
        <v>3.9599999999999998E-4</v>
      </c>
      <c r="F137" s="13">
        <v>0.33</v>
      </c>
      <c r="G137" s="12">
        <f t="shared" si="3"/>
        <v>3.3E-4</v>
      </c>
      <c r="H137" s="21">
        <f t="shared" si="2"/>
        <v>6.5999999999999978E-5</v>
      </c>
    </row>
    <row r="138" spans="1:8" ht="15.75" x14ac:dyDescent="0.25">
      <c r="A138" s="36" t="s">
        <v>8</v>
      </c>
      <c r="B138" s="37" t="s">
        <v>212</v>
      </c>
      <c r="C138" s="37" t="s">
        <v>212</v>
      </c>
      <c r="D138" s="38" t="s">
        <v>14</v>
      </c>
      <c r="E138" s="12">
        <v>1.55076E-2</v>
      </c>
      <c r="F138" s="13">
        <v>12.923</v>
      </c>
      <c r="G138" s="12">
        <f t="shared" si="3"/>
        <v>1.2923E-2</v>
      </c>
      <c r="H138" s="21">
        <f t="shared" si="2"/>
        <v>2.5845999999999994E-3</v>
      </c>
    </row>
    <row r="139" spans="1:8" ht="15.75" x14ac:dyDescent="0.25">
      <c r="A139" s="36" t="s">
        <v>8</v>
      </c>
      <c r="B139" s="37" t="s">
        <v>392</v>
      </c>
      <c r="C139" s="37" t="s">
        <v>392</v>
      </c>
      <c r="D139" s="38" t="s">
        <v>13</v>
      </c>
      <c r="E139" s="12">
        <v>1.8731999999999998E-3</v>
      </c>
      <c r="F139" s="13">
        <v>1.5609999999999999</v>
      </c>
      <c r="G139" s="12">
        <f t="shared" si="3"/>
        <v>1.5609999999999999E-3</v>
      </c>
      <c r="H139" s="21">
        <f t="shared" si="2"/>
        <v>3.1219999999999989E-4</v>
      </c>
    </row>
    <row r="140" spans="1:8" ht="15.75" x14ac:dyDescent="0.25">
      <c r="A140" s="36" t="s">
        <v>8</v>
      </c>
      <c r="B140" s="37" t="s">
        <v>76</v>
      </c>
      <c r="C140" s="37" t="s">
        <v>76</v>
      </c>
      <c r="D140" s="38" t="s">
        <v>13</v>
      </c>
      <c r="E140" s="12">
        <v>6.5160000000000012E-4</v>
      </c>
      <c r="F140" s="13">
        <v>0.54300000000000004</v>
      </c>
      <c r="G140" s="12">
        <f t="shared" si="3"/>
        <v>5.4300000000000008E-4</v>
      </c>
      <c r="H140" s="21">
        <f t="shared" ref="H140:H203" si="4">E140-G140</f>
        <v>1.0860000000000004E-4</v>
      </c>
    </row>
    <row r="141" spans="1:8" ht="15.75" x14ac:dyDescent="0.25">
      <c r="A141" s="36" t="s">
        <v>8</v>
      </c>
      <c r="B141" s="37" t="s">
        <v>244</v>
      </c>
      <c r="C141" s="37" t="s">
        <v>244</v>
      </c>
      <c r="D141" s="38" t="s">
        <v>14</v>
      </c>
      <c r="E141" s="12">
        <v>1.0358399999999999E-2</v>
      </c>
      <c r="F141" s="13">
        <v>8.6319999999999997</v>
      </c>
      <c r="G141" s="12">
        <f t="shared" ref="G141:G204" si="5">F141/1000</f>
        <v>8.631999999999999E-3</v>
      </c>
      <c r="H141" s="21">
        <f t="shared" si="4"/>
        <v>1.7263999999999995E-3</v>
      </c>
    </row>
    <row r="142" spans="1:8" ht="15.75" x14ac:dyDescent="0.25">
      <c r="A142" s="36" t="s">
        <v>8</v>
      </c>
      <c r="B142" s="37" t="s">
        <v>345</v>
      </c>
      <c r="C142" s="37" t="s">
        <v>345</v>
      </c>
      <c r="D142" s="38" t="s">
        <v>13</v>
      </c>
      <c r="E142" s="12">
        <v>2.2344000000000001E-3</v>
      </c>
      <c r="F142" s="13">
        <v>1.8620000000000001</v>
      </c>
      <c r="G142" s="12">
        <f t="shared" si="5"/>
        <v>1.8620000000000002E-3</v>
      </c>
      <c r="H142" s="21">
        <f t="shared" si="4"/>
        <v>3.7239999999999994E-4</v>
      </c>
    </row>
    <row r="143" spans="1:8" ht="15.75" x14ac:dyDescent="0.25">
      <c r="A143" s="36" t="s">
        <v>8</v>
      </c>
      <c r="B143" s="37" t="s">
        <v>213</v>
      </c>
      <c r="C143" s="37" t="s">
        <v>213</v>
      </c>
      <c r="D143" s="38" t="s">
        <v>13</v>
      </c>
      <c r="E143" s="12">
        <v>7.8924000000000008E-3</v>
      </c>
      <c r="F143" s="13">
        <v>6.577</v>
      </c>
      <c r="G143" s="12">
        <f t="shared" si="5"/>
        <v>6.5770000000000004E-3</v>
      </c>
      <c r="H143" s="21">
        <f t="shared" si="4"/>
        <v>1.3154000000000004E-3</v>
      </c>
    </row>
    <row r="144" spans="1:8" ht="15.75" x14ac:dyDescent="0.25">
      <c r="A144" s="36" t="s">
        <v>8</v>
      </c>
      <c r="B144" s="37" t="s">
        <v>213</v>
      </c>
      <c r="C144" s="37" t="s">
        <v>213</v>
      </c>
      <c r="D144" s="38" t="s">
        <v>14</v>
      </c>
      <c r="E144" s="12">
        <v>8.3844000000000002E-3</v>
      </c>
      <c r="F144" s="13">
        <v>6.9870000000000001</v>
      </c>
      <c r="G144" s="12">
        <f t="shared" si="5"/>
        <v>6.9870000000000002E-3</v>
      </c>
      <c r="H144" s="21">
        <f t="shared" si="4"/>
        <v>1.3974E-3</v>
      </c>
    </row>
    <row r="145" spans="1:8" ht="15.75" x14ac:dyDescent="0.25">
      <c r="A145" s="36" t="s">
        <v>8</v>
      </c>
      <c r="B145" s="37" t="s">
        <v>77</v>
      </c>
      <c r="C145" s="37" t="s">
        <v>77</v>
      </c>
      <c r="D145" s="38" t="s">
        <v>13</v>
      </c>
      <c r="E145" s="12">
        <v>4.4663999999999997E-3</v>
      </c>
      <c r="F145" s="13">
        <v>3.722</v>
      </c>
      <c r="G145" s="12">
        <f t="shared" si="5"/>
        <v>3.722E-3</v>
      </c>
      <c r="H145" s="21">
        <f t="shared" si="4"/>
        <v>7.4439999999999966E-4</v>
      </c>
    </row>
    <row r="146" spans="1:8" ht="15.75" x14ac:dyDescent="0.25">
      <c r="A146" s="36" t="s">
        <v>8</v>
      </c>
      <c r="B146" s="37" t="s">
        <v>77</v>
      </c>
      <c r="C146" s="37" t="s">
        <v>77</v>
      </c>
      <c r="D146" s="38" t="s">
        <v>13</v>
      </c>
      <c r="E146" s="12">
        <v>2.8536E-3</v>
      </c>
      <c r="F146" s="13">
        <v>2.3780000000000001</v>
      </c>
      <c r="G146" s="12">
        <f t="shared" si="5"/>
        <v>2.3779999999999999E-3</v>
      </c>
      <c r="H146" s="21">
        <f t="shared" si="4"/>
        <v>4.7560000000000007E-4</v>
      </c>
    </row>
    <row r="147" spans="1:8" ht="15.75" x14ac:dyDescent="0.25">
      <c r="A147" s="36" t="s">
        <v>8</v>
      </c>
      <c r="B147" s="37" t="s">
        <v>436</v>
      </c>
      <c r="C147" s="37" t="s">
        <v>436</v>
      </c>
      <c r="D147" s="38" t="s">
        <v>13</v>
      </c>
      <c r="E147" s="12">
        <v>5.8080000000000002E-4</v>
      </c>
      <c r="F147" s="13">
        <v>0.48399999999999999</v>
      </c>
      <c r="G147" s="12">
        <f t="shared" si="5"/>
        <v>4.84E-4</v>
      </c>
      <c r="H147" s="21">
        <f t="shared" si="4"/>
        <v>9.6800000000000022E-5</v>
      </c>
    </row>
    <row r="148" spans="1:8" ht="15.75" x14ac:dyDescent="0.25">
      <c r="A148" s="36" t="s">
        <v>8</v>
      </c>
      <c r="B148" s="37" t="s">
        <v>78</v>
      </c>
      <c r="C148" s="37" t="s">
        <v>78</v>
      </c>
      <c r="D148" s="38" t="s">
        <v>13</v>
      </c>
      <c r="E148" s="12">
        <v>2.0844000000000001E-3</v>
      </c>
      <c r="F148" s="13">
        <v>1.7370000000000001</v>
      </c>
      <c r="G148" s="12">
        <f t="shared" si="5"/>
        <v>1.737E-3</v>
      </c>
      <c r="H148" s="21">
        <f t="shared" si="4"/>
        <v>3.474000000000001E-4</v>
      </c>
    </row>
    <row r="149" spans="1:8" ht="15.75" x14ac:dyDescent="0.25">
      <c r="A149" s="36" t="s">
        <v>8</v>
      </c>
      <c r="B149" s="37" t="s">
        <v>79</v>
      </c>
      <c r="C149" s="37" t="s">
        <v>79</v>
      </c>
      <c r="D149" s="38" t="s">
        <v>13</v>
      </c>
      <c r="E149" s="12">
        <v>8.208E-4</v>
      </c>
      <c r="F149" s="13">
        <v>0.68400000000000005</v>
      </c>
      <c r="G149" s="12">
        <f t="shared" si="5"/>
        <v>6.8400000000000004E-4</v>
      </c>
      <c r="H149" s="21">
        <f t="shared" si="4"/>
        <v>1.3679999999999996E-4</v>
      </c>
    </row>
    <row r="150" spans="1:8" ht="15.75" x14ac:dyDescent="0.25">
      <c r="A150" s="36" t="s">
        <v>8</v>
      </c>
      <c r="B150" s="37" t="s">
        <v>80</v>
      </c>
      <c r="C150" s="37" t="s">
        <v>80</v>
      </c>
      <c r="D150" s="38" t="s">
        <v>14</v>
      </c>
      <c r="E150" s="12">
        <v>2.3675999999999997E-3</v>
      </c>
      <c r="F150" s="13">
        <v>1.9730000000000001</v>
      </c>
      <c r="G150" s="12">
        <f t="shared" si="5"/>
        <v>1.9729999999999999E-3</v>
      </c>
      <c r="H150" s="21">
        <f t="shared" si="4"/>
        <v>3.9459999999999973E-4</v>
      </c>
    </row>
    <row r="151" spans="1:8" ht="15.75" x14ac:dyDescent="0.25">
      <c r="A151" s="36" t="s">
        <v>8</v>
      </c>
      <c r="B151" s="37" t="s">
        <v>424</v>
      </c>
      <c r="C151" s="37" t="s">
        <v>424</v>
      </c>
      <c r="D151" s="38" t="s">
        <v>13</v>
      </c>
      <c r="E151" s="12">
        <v>1.1118000000000001E-2</v>
      </c>
      <c r="F151" s="13">
        <v>9.2650000000000006</v>
      </c>
      <c r="G151" s="12">
        <f t="shared" si="5"/>
        <v>9.2650000000000007E-3</v>
      </c>
      <c r="H151" s="21">
        <f t="shared" si="4"/>
        <v>1.8530000000000005E-3</v>
      </c>
    </row>
    <row r="152" spans="1:8" ht="15.75" x14ac:dyDescent="0.25">
      <c r="A152" s="36" t="s">
        <v>8</v>
      </c>
      <c r="B152" s="37" t="s">
        <v>81</v>
      </c>
      <c r="C152" s="37" t="s">
        <v>81</v>
      </c>
      <c r="D152" s="38" t="s">
        <v>14</v>
      </c>
      <c r="E152" s="12">
        <v>1.4870399999999999E-2</v>
      </c>
      <c r="F152" s="13">
        <v>12.391999999999999</v>
      </c>
      <c r="G152" s="12">
        <f t="shared" si="5"/>
        <v>1.2392E-2</v>
      </c>
      <c r="H152" s="21">
        <f t="shared" si="4"/>
        <v>2.4783999999999987E-3</v>
      </c>
    </row>
    <row r="153" spans="1:8" ht="15.75" x14ac:dyDescent="0.25">
      <c r="A153" s="36" t="s">
        <v>8</v>
      </c>
      <c r="B153" s="37" t="s">
        <v>82</v>
      </c>
      <c r="C153" s="37" t="s">
        <v>82</v>
      </c>
      <c r="D153" s="38" t="s">
        <v>13</v>
      </c>
      <c r="E153" s="12">
        <v>3.0443999999999996E-3</v>
      </c>
      <c r="F153" s="13">
        <v>2.5369999999999999</v>
      </c>
      <c r="G153" s="12">
        <f t="shared" si="5"/>
        <v>2.5369999999999998E-3</v>
      </c>
      <c r="H153" s="21">
        <f t="shared" si="4"/>
        <v>5.0739999999999987E-4</v>
      </c>
    </row>
    <row r="154" spans="1:8" ht="15.75" x14ac:dyDescent="0.25">
      <c r="A154" s="36" t="s">
        <v>8</v>
      </c>
      <c r="B154" s="37" t="s">
        <v>83</v>
      </c>
      <c r="C154" s="37" t="s">
        <v>83</v>
      </c>
      <c r="D154" s="38" t="s">
        <v>12</v>
      </c>
      <c r="E154" s="12">
        <v>3.8279999999999998E-4</v>
      </c>
      <c r="F154" s="13">
        <v>0.31900000000000001</v>
      </c>
      <c r="G154" s="12">
        <f t="shared" si="5"/>
        <v>3.19E-4</v>
      </c>
      <c r="H154" s="21">
        <f t="shared" si="4"/>
        <v>6.3799999999999979E-5</v>
      </c>
    </row>
    <row r="155" spans="1:8" ht="15.75" x14ac:dyDescent="0.25">
      <c r="A155" s="36" t="s">
        <v>8</v>
      </c>
      <c r="B155" s="37" t="s">
        <v>391</v>
      </c>
      <c r="C155" s="37" t="s">
        <v>391</v>
      </c>
      <c r="D155" s="38" t="s">
        <v>13</v>
      </c>
      <c r="E155" s="12">
        <v>1.392E-3</v>
      </c>
      <c r="F155" s="13">
        <v>1.1599999999999999</v>
      </c>
      <c r="G155" s="12">
        <f t="shared" si="5"/>
        <v>1.16E-3</v>
      </c>
      <c r="H155" s="21">
        <f t="shared" si="4"/>
        <v>2.32E-4</v>
      </c>
    </row>
    <row r="156" spans="1:8" ht="15.75" x14ac:dyDescent="0.25">
      <c r="A156" s="36" t="s">
        <v>8</v>
      </c>
      <c r="B156" s="37" t="s">
        <v>84</v>
      </c>
      <c r="C156" s="37" t="s">
        <v>84</v>
      </c>
      <c r="D156" s="38" t="s">
        <v>13</v>
      </c>
      <c r="E156" s="12">
        <v>1.9104E-3</v>
      </c>
      <c r="F156" s="13">
        <v>1.5920000000000001</v>
      </c>
      <c r="G156" s="12">
        <f t="shared" si="5"/>
        <v>1.5920000000000001E-3</v>
      </c>
      <c r="H156" s="21">
        <f t="shared" si="4"/>
        <v>3.1839999999999993E-4</v>
      </c>
    </row>
    <row r="157" spans="1:8" ht="15.75" x14ac:dyDescent="0.25">
      <c r="A157" s="36" t="s">
        <v>8</v>
      </c>
      <c r="B157" s="37" t="s">
        <v>225</v>
      </c>
      <c r="C157" s="37" t="s">
        <v>225</v>
      </c>
      <c r="D157" s="38" t="s">
        <v>13</v>
      </c>
      <c r="E157" s="12">
        <v>3.8771999999999999E-3</v>
      </c>
      <c r="F157" s="13">
        <v>3.2309999999999999</v>
      </c>
      <c r="G157" s="12">
        <f t="shared" si="5"/>
        <v>3.2309999999999999E-3</v>
      </c>
      <c r="H157" s="21">
        <f t="shared" si="4"/>
        <v>6.4619999999999999E-4</v>
      </c>
    </row>
    <row r="158" spans="1:8" ht="15.75" x14ac:dyDescent="0.25">
      <c r="A158" s="36" t="s">
        <v>8</v>
      </c>
      <c r="B158" s="37" t="s">
        <v>429</v>
      </c>
      <c r="C158" s="37" t="s">
        <v>429</v>
      </c>
      <c r="D158" s="38" t="s">
        <v>13</v>
      </c>
      <c r="E158" s="12">
        <v>1.0103999999999998E-3</v>
      </c>
      <c r="F158" s="13">
        <v>0.84199999999999997</v>
      </c>
      <c r="G158" s="12">
        <f t="shared" si="5"/>
        <v>8.4199999999999998E-4</v>
      </c>
      <c r="H158" s="21">
        <f t="shared" si="4"/>
        <v>1.6839999999999986E-4</v>
      </c>
    </row>
    <row r="159" spans="1:8" ht="15.75" x14ac:dyDescent="0.25">
      <c r="A159" s="36" t="s">
        <v>8</v>
      </c>
      <c r="B159" s="37" t="s">
        <v>429</v>
      </c>
      <c r="C159" s="37" t="s">
        <v>429</v>
      </c>
      <c r="D159" s="38" t="s">
        <v>13</v>
      </c>
      <c r="E159" s="12">
        <v>9.5520000000000002E-4</v>
      </c>
      <c r="F159" s="13">
        <v>0.79600000000000004</v>
      </c>
      <c r="G159" s="12">
        <f t="shared" si="5"/>
        <v>7.9600000000000005E-4</v>
      </c>
      <c r="H159" s="21">
        <f t="shared" si="4"/>
        <v>1.5919999999999997E-4</v>
      </c>
    </row>
    <row r="160" spans="1:8" ht="15.75" x14ac:dyDescent="0.25">
      <c r="A160" s="36" t="s">
        <v>8</v>
      </c>
      <c r="B160" s="37" t="s">
        <v>343</v>
      </c>
      <c r="C160" s="37" t="s">
        <v>343</v>
      </c>
      <c r="D160" s="38" t="s">
        <v>13</v>
      </c>
      <c r="E160" s="12">
        <v>1.0055999999999999E-3</v>
      </c>
      <c r="F160" s="13">
        <v>0.83799999999999997</v>
      </c>
      <c r="G160" s="12">
        <f t="shared" si="5"/>
        <v>8.3799999999999999E-4</v>
      </c>
      <c r="H160" s="21">
        <f t="shared" si="4"/>
        <v>1.6759999999999995E-4</v>
      </c>
    </row>
    <row r="161" spans="1:8" ht="15.75" x14ac:dyDescent="0.25">
      <c r="A161" s="36" t="s">
        <v>8</v>
      </c>
      <c r="B161" s="27" t="s">
        <v>437</v>
      </c>
      <c r="C161" s="27" t="s">
        <v>437</v>
      </c>
      <c r="D161" s="38" t="s">
        <v>14</v>
      </c>
      <c r="E161" s="12">
        <v>8.2247999999999991E-3</v>
      </c>
      <c r="F161" s="13">
        <v>6.8540000000000001</v>
      </c>
      <c r="G161" s="12">
        <f t="shared" si="5"/>
        <v>6.8539999999999998E-3</v>
      </c>
      <c r="H161" s="21">
        <f t="shared" si="4"/>
        <v>1.3707999999999993E-3</v>
      </c>
    </row>
    <row r="162" spans="1:8" ht="15.75" x14ac:dyDescent="0.25">
      <c r="A162" s="36" t="s">
        <v>8</v>
      </c>
      <c r="B162" s="37" t="s">
        <v>398</v>
      </c>
      <c r="C162" s="37" t="s">
        <v>398</v>
      </c>
      <c r="D162" s="38" t="s">
        <v>13</v>
      </c>
      <c r="E162" s="12">
        <v>8.2439999999999998E-4</v>
      </c>
      <c r="F162" s="13">
        <v>0.68700000000000006</v>
      </c>
      <c r="G162" s="12">
        <f t="shared" si="5"/>
        <v>6.87E-4</v>
      </c>
      <c r="H162" s="21">
        <f t="shared" si="4"/>
        <v>1.3739999999999998E-4</v>
      </c>
    </row>
    <row r="163" spans="1:8" ht="15.75" x14ac:dyDescent="0.25">
      <c r="A163" s="36" t="s">
        <v>8</v>
      </c>
      <c r="B163" s="37" t="s">
        <v>415</v>
      </c>
      <c r="C163" s="37" t="s">
        <v>415</v>
      </c>
      <c r="D163" s="38" t="s">
        <v>13</v>
      </c>
      <c r="E163" s="12">
        <v>1.0164E-3</v>
      </c>
      <c r="F163" s="13">
        <v>0.84699999999999998</v>
      </c>
      <c r="G163" s="12">
        <f t="shared" si="5"/>
        <v>8.4699999999999999E-4</v>
      </c>
      <c r="H163" s="21">
        <f t="shared" si="4"/>
        <v>1.694E-4</v>
      </c>
    </row>
    <row r="164" spans="1:8" ht="15.75" x14ac:dyDescent="0.25">
      <c r="A164" s="36" t="s">
        <v>8</v>
      </c>
      <c r="B164" s="37" t="s">
        <v>85</v>
      </c>
      <c r="C164" s="37" t="s">
        <v>85</v>
      </c>
      <c r="D164" s="38" t="s">
        <v>14</v>
      </c>
      <c r="E164" s="12">
        <v>1.0799999999999999E-2</v>
      </c>
      <c r="F164" s="13">
        <v>9</v>
      </c>
      <c r="G164" s="12">
        <f t="shared" si="5"/>
        <v>8.9999999999999993E-3</v>
      </c>
      <c r="H164" s="21">
        <f t="shared" si="4"/>
        <v>1.7999999999999995E-3</v>
      </c>
    </row>
    <row r="165" spans="1:8" ht="15.75" x14ac:dyDescent="0.25">
      <c r="A165" s="36" t="s">
        <v>8</v>
      </c>
      <c r="B165" s="37" t="s">
        <v>85</v>
      </c>
      <c r="C165" s="37" t="s">
        <v>85</v>
      </c>
      <c r="D165" s="38" t="s">
        <v>14</v>
      </c>
      <c r="E165" s="12">
        <v>2.14524E-2</v>
      </c>
      <c r="F165" s="13">
        <v>17.876999999999999</v>
      </c>
      <c r="G165" s="12">
        <f t="shared" si="5"/>
        <v>1.7877000000000001E-2</v>
      </c>
      <c r="H165" s="21">
        <f t="shared" si="4"/>
        <v>3.5753999999999994E-3</v>
      </c>
    </row>
    <row r="166" spans="1:8" ht="15.75" x14ac:dyDescent="0.25">
      <c r="A166" s="36" t="s">
        <v>8</v>
      </c>
      <c r="B166" s="37" t="s">
        <v>347</v>
      </c>
      <c r="C166" s="37" t="s">
        <v>347</v>
      </c>
      <c r="D166" s="38" t="s">
        <v>13</v>
      </c>
      <c r="E166" s="12">
        <v>1.722E-3</v>
      </c>
      <c r="F166" s="13">
        <v>1.4350000000000001</v>
      </c>
      <c r="G166" s="12">
        <f t="shared" si="5"/>
        <v>1.4350000000000001E-3</v>
      </c>
      <c r="H166" s="21">
        <f t="shared" si="4"/>
        <v>2.8699999999999993E-4</v>
      </c>
    </row>
    <row r="167" spans="1:8" ht="15.75" x14ac:dyDescent="0.25">
      <c r="A167" s="36" t="s">
        <v>8</v>
      </c>
      <c r="B167" s="37" t="s">
        <v>366</v>
      </c>
      <c r="C167" s="37" t="s">
        <v>366</v>
      </c>
      <c r="D167" s="38" t="s">
        <v>12</v>
      </c>
      <c r="E167" s="12">
        <v>8.879999999999999E-4</v>
      </c>
      <c r="F167" s="13">
        <v>0.74</v>
      </c>
      <c r="G167" s="12">
        <f t="shared" si="5"/>
        <v>7.3999999999999999E-4</v>
      </c>
      <c r="H167" s="21">
        <f t="shared" si="4"/>
        <v>1.4799999999999991E-4</v>
      </c>
    </row>
    <row r="168" spans="1:8" ht="15.75" x14ac:dyDescent="0.25">
      <c r="A168" s="36" t="s">
        <v>8</v>
      </c>
      <c r="B168" s="37" t="s">
        <v>86</v>
      </c>
      <c r="C168" s="37" t="s">
        <v>86</v>
      </c>
      <c r="D168" s="38" t="s">
        <v>13</v>
      </c>
      <c r="E168" s="12">
        <v>1.1004000000000001E-3</v>
      </c>
      <c r="F168" s="13">
        <v>0.91700000000000004</v>
      </c>
      <c r="G168" s="12">
        <f t="shared" si="5"/>
        <v>9.1700000000000006E-4</v>
      </c>
      <c r="H168" s="21">
        <f t="shared" si="4"/>
        <v>1.8340000000000001E-4</v>
      </c>
    </row>
    <row r="169" spans="1:8" ht="15.75" x14ac:dyDescent="0.25">
      <c r="A169" s="36" t="s">
        <v>8</v>
      </c>
      <c r="B169" s="37" t="s">
        <v>342</v>
      </c>
      <c r="C169" s="37" t="s">
        <v>342</v>
      </c>
      <c r="D169" s="38" t="s">
        <v>13</v>
      </c>
      <c r="E169" s="12">
        <v>2.4156E-3</v>
      </c>
      <c r="F169" s="13">
        <v>2.0129999999999999</v>
      </c>
      <c r="G169" s="12">
        <f t="shared" si="5"/>
        <v>2.013E-3</v>
      </c>
      <c r="H169" s="21">
        <f t="shared" si="4"/>
        <v>4.0259999999999992E-4</v>
      </c>
    </row>
    <row r="170" spans="1:8" ht="15.75" x14ac:dyDescent="0.25">
      <c r="A170" s="36" t="s">
        <v>8</v>
      </c>
      <c r="B170" s="37" t="s">
        <v>303</v>
      </c>
      <c r="C170" s="37" t="s">
        <v>303</v>
      </c>
      <c r="D170" s="38" t="s">
        <v>13</v>
      </c>
      <c r="E170" s="12">
        <v>1.5120000000000001E-3</v>
      </c>
      <c r="F170" s="13">
        <v>1.26</v>
      </c>
      <c r="G170" s="12">
        <f t="shared" si="5"/>
        <v>1.2600000000000001E-3</v>
      </c>
      <c r="H170" s="21">
        <f t="shared" si="4"/>
        <v>2.5200000000000005E-4</v>
      </c>
    </row>
    <row r="171" spans="1:8" ht="15.75" x14ac:dyDescent="0.25">
      <c r="A171" s="36" t="s">
        <v>8</v>
      </c>
      <c r="B171" s="37" t="s">
        <v>87</v>
      </c>
      <c r="C171" s="37" t="s">
        <v>87</v>
      </c>
      <c r="D171" s="38" t="s">
        <v>13</v>
      </c>
      <c r="E171" s="12">
        <v>3.0720000000000001E-3</v>
      </c>
      <c r="F171" s="13">
        <v>2.56</v>
      </c>
      <c r="G171" s="12">
        <f t="shared" si="5"/>
        <v>2.5600000000000002E-3</v>
      </c>
      <c r="H171" s="21">
        <f t="shared" si="4"/>
        <v>5.1199999999999987E-4</v>
      </c>
    </row>
    <row r="172" spans="1:8" ht="15.75" x14ac:dyDescent="0.25">
      <c r="A172" s="36" t="s">
        <v>8</v>
      </c>
      <c r="B172" s="37" t="s">
        <v>247</v>
      </c>
      <c r="C172" s="37" t="s">
        <v>247</v>
      </c>
      <c r="D172" s="38" t="s">
        <v>13</v>
      </c>
      <c r="E172" s="12">
        <v>4.3043999999999999E-3</v>
      </c>
      <c r="F172" s="13">
        <v>3.5870000000000002</v>
      </c>
      <c r="G172" s="12">
        <f t="shared" si="5"/>
        <v>3.5870000000000003E-3</v>
      </c>
      <c r="H172" s="21">
        <f t="shared" si="4"/>
        <v>7.1739999999999955E-4</v>
      </c>
    </row>
    <row r="173" spans="1:8" ht="15.75" x14ac:dyDescent="0.25">
      <c r="A173" s="36" t="s">
        <v>8</v>
      </c>
      <c r="B173" s="37" t="s">
        <v>438</v>
      </c>
      <c r="C173" s="37" t="s">
        <v>438</v>
      </c>
      <c r="D173" s="38" t="s">
        <v>13</v>
      </c>
      <c r="E173" s="12">
        <v>1.1244E-3</v>
      </c>
      <c r="F173" s="13">
        <v>0.93700000000000006</v>
      </c>
      <c r="G173" s="12">
        <f t="shared" si="5"/>
        <v>9.3700000000000001E-4</v>
      </c>
      <c r="H173" s="21">
        <f t="shared" si="4"/>
        <v>1.874E-4</v>
      </c>
    </row>
    <row r="174" spans="1:8" ht="15.75" x14ac:dyDescent="0.25">
      <c r="A174" s="36" t="s">
        <v>8</v>
      </c>
      <c r="B174" s="37" t="s">
        <v>319</v>
      </c>
      <c r="C174" s="37" t="s">
        <v>319</v>
      </c>
      <c r="D174" s="38" t="s">
        <v>13</v>
      </c>
      <c r="E174" s="12">
        <v>1.9847999999999997E-3</v>
      </c>
      <c r="F174" s="13">
        <v>1.6539999999999999</v>
      </c>
      <c r="G174" s="12">
        <f t="shared" si="5"/>
        <v>1.6539999999999999E-3</v>
      </c>
      <c r="H174" s="21">
        <f t="shared" si="4"/>
        <v>3.307999999999998E-4</v>
      </c>
    </row>
    <row r="175" spans="1:8" ht="15.75" x14ac:dyDescent="0.25">
      <c r="A175" s="36" t="s">
        <v>8</v>
      </c>
      <c r="B175" s="37" t="s">
        <v>88</v>
      </c>
      <c r="C175" s="37" t="s">
        <v>88</v>
      </c>
      <c r="D175" s="38" t="s">
        <v>13</v>
      </c>
      <c r="E175" s="12">
        <v>1.1928000000000002E-3</v>
      </c>
      <c r="F175" s="13">
        <v>0.99399999999999999</v>
      </c>
      <c r="G175" s="12">
        <f t="shared" si="5"/>
        <v>9.9400000000000009E-4</v>
      </c>
      <c r="H175" s="21">
        <f t="shared" si="4"/>
        <v>1.9880000000000006E-4</v>
      </c>
    </row>
    <row r="176" spans="1:8" ht="15.75" x14ac:dyDescent="0.25">
      <c r="A176" s="36" t="s">
        <v>8</v>
      </c>
      <c r="B176" s="37" t="s">
        <v>88</v>
      </c>
      <c r="C176" s="37" t="s">
        <v>88</v>
      </c>
      <c r="D176" s="38" t="s">
        <v>13</v>
      </c>
      <c r="E176" s="12">
        <v>6.8999999999999997E-4</v>
      </c>
      <c r="F176" s="13">
        <v>0.57499999999999996</v>
      </c>
      <c r="G176" s="12">
        <f t="shared" si="5"/>
        <v>5.7499999999999999E-4</v>
      </c>
      <c r="H176" s="21">
        <f t="shared" si="4"/>
        <v>1.1499999999999998E-4</v>
      </c>
    </row>
    <row r="177" spans="1:8" ht="15.75" x14ac:dyDescent="0.25">
      <c r="A177" s="36" t="s">
        <v>8</v>
      </c>
      <c r="B177" s="37" t="s">
        <v>409</v>
      </c>
      <c r="C177" s="37" t="s">
        <v>409</v>
      </c>
      <c r="D177" s="38" t="s">
        <v>13</v>
      </c>
      <c r="E177" s="12">
        <v>8.2919999999999999E-4</v>
      </c>
      <c r="F177" s="13">
        <v>0.69099999999999995</v>
      </c>
      <c r="G177" s="12">
        <f t="shared" si="5"/>
        <v>6.9099999999999999E-4</v>
      </c>
      <c r="H177" s="21">
        <f t="shared" si="4"/>
        <v>1.382E-4</v>
      </c>
    </row>
    <row r="178" spans="1:8" ht="15.75" x14ac:dyDescent="0.25">
      <c r="A178" s="36" t="s">
        <v>8</v>
      </c>
      <c r="B178" s="37" t="s">
        <v>377</v>
      </c>
      <c r="C178" s="37" t="s">
        <v>377</v>
      </c>
      <c r="D178" s="38" t="s">
        <v>13</v>
      </c>
      <c r="E178" s="12">
        <v>6.5640000000000002E-4</v>
      </c>
      <c r="F178" s="13">
        <v>0.54700000000000004</v>
      </c>
      <c r="G178" s="12">
        <f t="shared" si="5"/>
        <v>5.4700000000000007E-4</v>
      </c>
      <c r="H178" s="21">
        <f t="shared" si="4"/>
        <v>1.0939999999999995E-4</v>
      </c>
    </row>
    <row r="179" spans="1:8" ht="15.75" x14ac:dyDescent="0.25">
      <c r="A179" s="36" t="s">
        <v>8</v>
      </c>
      <c r="B179" s="37" t="s">
        <v>89</v>
      </c>
      <c r="C179" s="37" t="s">
        <v>89</v>
      </c>
      <c r="D179" s="38" t="s">
        <v>13</v>
      </c>
      <c r="E179" s="12">
        <v>1.632E-3</v>
      </c>
      <c r="F179" s="13">
        <v>1.36</v>
      </c>
      <c r="G179" s="12">
        <f t="shared" si="5"/>
        <v>1.3600000000000001E-3</v>
      </c>
      <c r="H179" s="21">
        <f t="shared" si="4"/>
        <v>2.7199999999999989E-4</v>
      </c>
    </row>
    <row r="180" spans="1:8" ht="15.75" x14ac:dyDescent="0.25">
      <c r="A180" s="36" t="s">
        <v>8</v>
      </c>
      <c r="B180" s="37" t="s">
        <v>395</v>
      </c>
      <c r="C180" s="37" t="s">
        <v>395</v>
      </c>
      <c r="D180" s="38" t="s">
        <v>12</v>
      </c>
      <c r="E180" s="12">
        <v>3.6719999999999998E-4</v>
      </c>
      <c r="F180" s="13">
        <v>0.30599999999999999</v>
      </c>
      <c r="G180" s="12">
        <f t="shared" si="5"/>
        <v>3.0600000000000001E-4</v>
      </c>
      <c r="H180" s="21">
        <f t="shared" si="4"/>
        <v>6.119999999999997E-5</v>
      </c>
    </row>
    <row r="181" spans="1:8" ht="15.75" x14ac:dyDescent="0.25">
      <c r="A181" s="36" t="s">
        <v>8</v>
      </c>
      <c r="B181" s="37" t="s">
        <v>90</v>
      </c>
      <c r="C181" s="37" t="s">
        <v>90</v>
      </c>
      <c r="D181" s="38" t="s">
        <v>13</v>
      </c>
      <c r="E181" s="12">
        <v>6.2327999999999993E-3</v>
      </c>
      <c r="F181" s="13">
        <v>5.194</v>
      </c>
      <c r="G181" s="12">
        <f t="shared" si="5"/>
        <v>5.1939999999999998E-3</v>
      </c>
      <c r="H181" s="21">
        <f t="shared" si="4"/>
        <v>1.0387999999999994E-3</v>
      </c>
    </row>
    <row r="182" spans="1:8" ht="15.75" x14ac:dyDescent="0.25">
      <c r="A182" s="36" t="s">
        <v>8</v>
      </c>
      <c r="B182" s="37" t="s">
        <v>348</v>
      </c>
      <c r="C182" s="37" t="s">
        <v>348</v>
      </c>
      <c r="D182" s="38" t="s">
        <v>13</v>
      </c>
      <c r="E182" s="12">
        <v>1.8E-3</v>
      </c>
      <c r="F182" s="13">
        <v>1.5</v>
      </c>
      <c r="G182" s="12">
        <f t="shared" si="5"/>
        <v>1.5E-3</v>
      </c>
      <c r="H182" s="21">
        <f t="shared" si="4"/>
        <v>2.9999999999999992E-4</v>
      </c>
    </row>
    <row r="183" spans="1:8" ht="15.75" x14ac:dyDescent="0.25">
      <c r="A183" s="36" t="s">
        <v>8</v>
      </c>
      <c r="B183" s="37" t="s">
        <v>311</v>
      </c>
      <c r="C183" s="37" t="s">
        <v>311</v>
      </c>
      <c r="D183" s="38" t="s">
        <v>13</v>
      </c>
      <c r="E183" s="12">
        <v>2.49E-3</v>
      </c>
      <c r="F183" s="13">
        <v>2.0750000000000002</v>
      </c>
      <c r="G183" s="12">
        <f t="shared" si="5"/>
        <v>2.075E-3</v>
      </c>
      <c r="H183" s="21">
        <f t="shared" si="4"/>
        <v>4.15E-4</v>
      </c>
    </row>
    <row r="184" spans="1:8" ht="15.75" x14ac:dyDescent="0.25">
      <c r="A184" s="36" t="s">
        <v>8</v>
      </c>
      <c r="B184" s="37" t="s">
        <v>310</v>
      </c>
      <c r="C184" s="37" t="s">
        <v>310</v>
      </c>
      <c r="D184" s="38" t="s">
        <v>12</v>
      </c>
      <c r="E184" s="12">
        <v>1.0284000000000001E-3</v>
      </c>
      <c r="F184" s="13">
        <v>0.85699999999999998</v>
      </c>
      <c r="G184" s="12">
        <f t="shared" si="5"/>
        <v>8.5700000000000001E-4</v>
      </c>
      <c r="H184" s="21">
        <f t="shared" si="4"/>
        <v>1.7140000000000005E-4</v>
      </c>
    </row>
    <row r="185" spans="1:8" ht="15.75" x14ac:dyDescent="0.25">
      <c r="A185" s="36" t="s">
        <v>8</v>
      </c>
      <c r="B185" s="37" t="s">
        <v>400</v>
      </c>
      <c r="C185" s="37" t="s">
        <v>400</v>
      </c>
      <c r="D185" s="38" t="s">
        <v>13</v>
      </c>
      <c r="E185" s="12">
        <v>3.0000000000000001E-3</v>
      </c>
      <c r="F185" s="13">
        <v>2.5</v>
      </c>
      <c r="G185" s="12">
        <f t="shared" si="5"/>
        <v>2.5000000000000001E-3</v>
      </c>
      <c r="H185" s="21">
        <f t="shared" si="4"/>
        <v>5.0000000000000001E-4</v>
      </c>
    </row>
    <row r="186" spans="1:8" ht="15.75" x14ac:dyDescent="0.25">
      <c r="A186" s="36" t="s">
        <v>8</v>
      </c>
      <c r="B186" s="37" t="s">
        <v>91</v>
      </c>
      <c r="C186" s="37" t="s">
        <v>91</v>
      </c>
      <c r="D186" s="38" t="s">
        <v>13</v>
      </c>
      <c r="E186" s="12">
        <v>6.1343999999999999E-3</v>
      </c>
      <c r="F186" s="13">
        <v>5.1120000000000001</v>
      </c>
      <c r="G186" s="12">
        <f t="shared" si="5"/>
        <v>5.1120000000000002E-3</v>
      </c>
      <c r="H186" s="21">
        <f t="shared" si="4"/>
        <v>1.0223999999999997E-3</v>
      </c>
    </row>
    <row r="187" spans="1:8" ht="15.75" x14ac:dyDescent="0.25">
      <c r="A187" s="36" t="s">
        <v>8</v>
      </c>
      <c r="B187" s="37" t="s">
        <v>293</v>
      </c>
      <c r="C187" s="37" t="s">
        <v>293</v>
      </c>
      <c r="D187" s="38" t="s">
        <v>13</v>
      </c>
      <c r="E187" s="12">
        <v>1.2960000000000001E-3</v>
      </c>
      <c r="F187" s="13">
        <v>1.08</v>
      </c>
      <c r="G187" s="12">
        <f t="shared" si="5"/>
        <v>1.08E-3</v>
      </c>
      <c r="H187" s="21">
        <f t="shared" si="4"/>
        <v>2.1600000000000005E-4</v>
      </c>
    </row>
    <row r="188" spans="1:8" ht="15.75" x14ac:dyDescent="0.25">
      <c r="A188" s="36" t="s">
        <v>8</v>
      </c>
      <c r="B188" s="37" t="s">
        <v>92</v>
      </c>
      <c r="C188" s="37" t="s">
        <v>92</v>
      </c>
      <c r="D188" s="38" t="s">
        <v>13</v>
      </c>
      <c r="E188" s="12">
        <v>3.3468E-3</v>
      </c>
      <c r="F188" s="13">
        <v>2.7890000000000001</v>
      </c>
      <c r="G188" s="12">
        <f t="shared" si="5"/>
        <v>2.7890000000000002E-3</v>
      </c>
      <c r="H188" s="21">
        <f t="shared" si="4"/>
        <v>5.5779999999999979E-4</v>
      </c>
    </row>
    <row r="189" spans="1:8" ht="15.75" x14ac:dyDescent="0.25">
      <c r="A189" s="36" t="s">
        <v>8</v>
      </c>
      <c r="B189" s="37" t="s">
        <v>93</v>
      </c>
      <c r="C189" s="37" t="s">
        <v>93</v>
      </c>
      <c r="D189" s="38" t="s">
        <v>13</v>
      </c>
      <c r="E189" s="12">
        <v>1.7351999999999999E-3</v>
      </c>
      <c r="F189" s="13">
        <v>1.446</v>
      </c>
      <c r="G189" s="12">
        <f t="shared" si="5"/>
        <v>1.446E-3</v>
      </c>
      <c r="H189" s="21">
        <f t="shared" si="4"/>
        <v>2.8919999999999987E-4</v>
      </c>
    </row>
    <row r="190" spans="1:8" ht="15.75" x14ac:dyDescent="0.25">
      <c r="A190" s="36" t="s">
        <v>8</v>
      </c>
      <c r="B190" s="37" t="s">
        <v>390</v>
      </c>
      <c r="C190" s="37" t="s">
        <v>390</v>
      </c>
      <c r="D190" s="38" t="s">
        <v>12</v>
      </c>
      <c r="E190" s="12">
        <v>9.2519999999999994E-4</v>
      </c>
      <c r="F190" s="13">
        <v>0.77100000000000002</v>
      </c>
      <c r="G190" s="12">
        <f t="shared" si="5"/>
        <v>7.7099999999999998E-4</v>
      </c>
      <c r="H190" s="21">
        <f t="shared" si="4"/>
        <v>1.5419999999999995E-4</v>
      </c>
    </row>
    <row r="191" spans="1:8" ht="15.75" x14ac:dyDescent="0.25">
      <c r="A191" s="36" t="s">
        <v>8</v>
      </c>
      <c r="B191" s="37" t="s">
        <v>94</v>
      </c>
      <c r="C191" s="37" t="s">
        <v>94</v>
      </c>
      <c r="D191" s="38" t="s">
        <v>12</v>
      </c>
      <c r="E191" s="12">
        <v>8.1000000000000006E-4</v>
      </c>
      <c r="F191" s="13">
        <v>0.67500000000000004</v>
      </c>
      <c r="G191" s="12">
        <f t="shared" si="5"/>
        <v>6.7500000000000004E-4</v>
      </c>
      <c r="H191" s="21">
        <f t="shared" si="4"/>
        <v>1.3500000000000003E-4</v>
      </c>
    </row>
    <row r="192" spans="1:8" ht="15.75" x14ac:dyDescent="0.25">
      <c r="A192" s="36" t="s">
        <v>8</v>
      </c>
      <c r="B192" s="37" t="s">
        <v>94</v>
      </c>
      <c r="C192" s="37" t="s">
        <v>94</v>
      </c>
      <c r="D192" s="38" t="s">
        <v>13</v>
      </c>
      <c r="E192" s="12">
        <v>1.8491999999999996E-3</v>
      </c>
      <c r="F192" s="13">
        <v>1.5409999999999999</v>
      </c>
      <c r="G192" s="12">
        <f t="shared" si="5"/>
        <v>1.5409999999999998E-3</v>
      </c>
      <c r="H192" s="21">
        <f t="shared" si="4"/>
        <v>3.0819999999999979E-4</v>
      </c>
    </row>
    <row r="193" spans="1:8" ht="15.75" x14ac:dyDescent="0.25">
      <c r="A193" s="36" t="s">
        <v>8</v>
      </c>
      <c r="B193" s="37" t="s">
        <v>95</v>
      </c>
      <c r="C193" s="37" t="s">
        <v>95</v>
      </c>
      <c r="D193" s="38" t="s">
        <v>13</v>
      </c>
      <c r="E193" s="12">
        <v>4.0499999999999998E-3</v>
      </c>
      <c r="F193" s="13">
        <v>3.375</v>
      </c>
      <c r="G193" s="12">
        <f t="shared" si="5"/>
        <v>3.375E-3</v>
      </c>
      <c r="H193" s="21">
        <f t="shared" si="4"/>
        <v>6.7499999999999982E-4</v>
      </c>
    </row>
    <row r="194" spans="1:8" ht="15.75" x14ac:dyDescent="0.25">
      <c r="A194" s="36" t="s">
        <v>8</v>
      </c>
      <c r="B194" s="37" t="s">
        <v>439</v>
      </c>
      <c r="C194" s="37" t="s">
        <v>439</v>
      </c>
      <c r="D194" s="38" t="s">
        <v>12</v>
      </c>
      <c r="E194" s="12">
        <v>2.7599999999999999E-4</v>
      </c>
      <c r="F194" s="13">
        <v>0.23</v>
      </c>
      <c r="G194" s="12">
        <f t="shared" si="5"/>
        <v>2.3000000000000001E-4</v>
      </c>
      <c r="H194" s="21">
        <f t="shared" si="4"/>
        <v>4.599999999999998E-5</v>
      </c>
    </row>
    <row r="195" spans="1:8" ht="15.75" x14ac:dyDescent="0.25">
      <c r="A195" s="36" t="s">
        <v>8</v>
      </c>
      <c r="B195" s="37" t="s">
        <v>96</v>
      </c>
      <c r="C195" s="37" t="s">
        <v>96</v>
      </c>
      <c r="D195" s="38" t="s">
        <v>13</v>
      </c>
      <c r="E195" s="12">
        <v>1.3764000000000001E-3</v>
      </c>
      <c r="F195" s="13">
        <v>1.147</v>
      </c>
      <c r="G195" s="12">
        <f t="shared" si="5"/>
        <v>1.147E-3</v>
      </c>
      <c r="H195" s="21">
        <f t="shared" si="4"/>
        <v>2.2940000000000005E-4</v>
      </c>
    </row>
    <row r="196" spans="1:8" ht="15.75" x14ac:dyDescent="0.25">
      <c r="A196" s="36" t="s">
        <v>8</v>
      </c>
      <c r="B196" s="37" t="s">
        <v>97</v>
      </c>
      <c r="C196" s="37" t="s">
        <v>97</v>
      </c>
      <c r="D196" s="38" t="s">
        <v>13</v>
      </c>
      <c r="E196" s="12">
        <v>2.4564000000000001E-3</v>
      </c>
      <c r="F196" s="13">
        <v>2.0470000000000002</v>
      </c>
      <c r="G196" s="12">
        <f t="shared" si="5"/>
        <v>2.0470000000000002E-3</v>
      </c>
      <c r="H196" s="21">
        <f t="shared" si="4"/>
        <v>4.0939999999999987E-4</v>
      </c>
    </row>
    <row r="197" spans="1:8" ht="15.75" x14ac:dyDescent="0.25">
      <c r="A197" s="36" t="s">
        <v>8</v>
      </c>
      <c r="B197" s="37" t="s">
        <v>263</v>
      </c>
      <c r="C197" s="37" t="s">
        <v>263</v>
      </c>
      <c r="D197" s="38" t="s">
        <v>13</v>
      </c>
      <c r="E197" s="12">
        <v>1.0355999999999998E-3</v>
      </c>
      <c r="F197" s="13">
        <v>0.86299999999999999</v>
      </c>
      <c r="G197" s="12">
        <f t="shared" si="5"/>
        <v>8.6299999999999994E-4</v>
      </c>
      <c r="H197" s="21">
        <f t="shared" si="4"/>
        <v>1.7259999999999986E-4</v>
      </c>
    </row>
    <row r="198" spans="1:8" ht="15.75" x14ac:dyDescent="0.25">
      <c r="A198" s="36" t="s">
        <v>8</v>
      </c>
      <c r="B198" s="37" t="s">
        <v>98</v>
      </c>
      <c r="C198" s="37" t="s">
        <v>98</v>
      </c>
      <c r="D198" s="38" t="s">
        <v>13</v>
      </c>
      <c r="E198" s="12">
        <v>2.2799999999999999E-3</v>
      </c>
      <c r="F198" s="13">
        <v>1.9</v>
      </c>
      <c r="G198" s="12">
        <f t="shared" si="5"/>
        <v>1.9E-3</v>
      </c>
      <c r="H198" s="21">
        <f t="shared" si="4"/>
        <v>3.7999999999999991E-4</v>
      </c>
    </row>
    <row r="199" spans="1:8" ht="15.75" x14ac:dyDescent="0.25">
      <c r="A199" s="36" t="s">
        <v>8</v>
      </c>
      <c r="B199" s="37" t="s">
        <v>341</v>
      </c>
      <c r="C199" s="37" t="s">
        <v>341</v>
      </c>
      <c r="D199" s="38" t="s">
        <v>13</v>
      </c>
      <c r="E199" s="12">
        <v>4.0775999999999998E-3</v>
      </c>
      <c r="F199" s="13">
        <v>3.3980000000000001</v>
      </c>
      <c r="G199" s="12">
        <f t="shared" si="5"/>
        <v>3.398E-3</v>
      </c>
      <c r="H199" s="21">
        <f t="shared" si="4"/>
        <v>6.7959999999999982E-4</v>
      </c>
    </row>
    <row r="200" spans="1:8" ht="15.75" x14ac:dyDescent="0.25">
      <c r="A200" s="36" t="s">
        <v>8</v>
      </c>
      <c r="B200" s="37" t="s">
        <v>306</v>
      </c>
      <c r="C200" s="37" t="s">
        <v>306</v>
      </c>
      <c r="D200" s="38" t="s">
        <v>12</v>
      </c>
      <c r="E200" s="12">
        <v>5.2079999999999997E-4</v>
      </c>
      <c r="F200" s="13">
        <v>0.434</v>
      </c>
      <c r="G200" s="12">
        <f t="shared" si="5"/>
        <v>4.3399999999999998E-4</v>
      </c>
      <c r="H200" s="21">
        <f t="shared" si="4"/>
        <v>8.6799999999999996E-5</v>
      </c>
    </row>
    <row r="201" spans="1:8" ht="15.75" x14ac:dyDescent="0.25">
      <c r="A201" s="36" t="s">
        <v>8</v>
      </c>
      <c r="B201" s="37" t="s">
        <v>306</v>
      </c>
      <c r="C201" s="37" t="s">
        <v>306</v>
      </c>
      <c r="D201" s="38" t="s">
        <v>13</v>
      </c>
      <c r="E201" s="12">
        <v>1.7723999999999999E-3</v>
      </c>
      <c r="F201" s="13">
        <v>1.4770000000000001</v>
      </c>
      <c r="G201" s="12">
        <f t="shared" si="5"/>
        <v>1.477E-3</v>
      </c>
      <c r="H201" s="21">
        <f t="shared" si="4"/>
        <v>2.9539999999999992E-4</v>
      </c>
    </row>
    <row r="202" spans="1:8" ht="15.75" x14ac:dyDescent="0.25">
      <c r="A202" s="36" t="s">
        <v>8</v>
      </c>
      <c r="B202" s="37" t="s">
        <v>440</v>
      </c>
      <c r="C202" s="37" t="s">
        <v>440</v>
      </c>
      <c r="D202" s="38" t="s">
        <v>12</v>
      </c>
      <c r="E202" s="12">
        <v>1.9320000000000001E-4</v>
      </c>
      <c r="F202" s="13">
        <v>0.161</v>
      </c>
      <c r="G202" s="12">
        <f t="shared" si="5"/>
        <v>1.6100000000000001E-4</v>
      </c>
      <c r="H202" s="21">
        <f t="shared" si="4"/>
        <v>3.2199999999999997E-5</v>
      </c>
    </row>
    <row r="203" spans="1:8" ht="15.75" x14ac:dyDescent="0.25">
      <c r="A203" s="36" t="s">
        <v>8</v>
      </c>
      <c r="B203" s="37" t="s">
        <v>440</v>
      </c>
      <c r="C203" s="37" t="s">
        <v>440</v>
      </c>
      <c r="D203" s="38" t="s">
        <v>13</v>
      </c>
      <c r="E203" s="12">
        <v>2.7720000000000002E-4</v>
      </c>
      <c r="F203" s="13">
        <v>0.23100000000000001</v>
      </c>
      <c r="G203" s="12">
        <f t="shared" si="5"/>
        <v>2.31E-4</v>
      </c>
      <c r="H203" s="21">
        <f t="shared" si="4"/>
        <v>4.6200000000000012E-5</v>
      </c>
    </row>
    <row r="204" spans="1:8" ht="15.75" x14ac:dyDescent="0.25">
      <c r="A204" s="36" t="s">
        <v>8</v>
      </c>
      <c r="B204" s="37" t="s">
        <v>354</v>
      </c>
      <c r="C204" s="37" t="s">
        <v>354</v>
      </c>
      <c r="D204" s="38" t="s">
        <v>13</v>
      </c>
      <c r="E204" s="12">
        <v>3.4175999999999998E-3</v>
      </c>
      <c r="F204" s="13">
        <v>2.8479999999999999</v>
      </c>
      <c r="G204" s="12">
        <f t="shared" si="5"/>
        <v>2.8479999999999998E-3</v>
      </c>
      <c r="H204" s="21">
        <f t="shared" ref="H204:H267" si="6">E204-G204</f>
        <v>5.6959999999999997E-4</v>
      </c>
    </row>
    <row r="205" spans="1:8" ht="15.75" x14ac:dyDescent="0.25">
      <c r="A205" s="36" t="s">
        <v>8</v>
      </c>
      <c r="B205" s="37" t="s">
        <v>261</v>
      </c>
      <c r="C205" s="37" t="s">
        <v>261</v>
      </c>
      <c r="D205" s="38" t="s">
        <v>12</v>
      </c>
      <c r="E205" s="12">
        <v>1.1483999999999999E-3</v>
      </c>
      <c r="F205" s="13">
        <v>0.95699999999999996</v>
      </c>
      <c r="G205" s="12">
        <f t="shared" ref="G205:G268" si="7">F205/1000</f>
        <v>9.5699999999999995E-4</v>
      </c>
      <c r="H205" s="21">
        <f t="shared" si="6"/>
        <v>1.9139999999999999E-4</v>
      </c>
    </row>
    <row r="206" spans="1:8" ht="15.75" x14ac:dyDescent="0.25">
      <c r="A206" s="36" t="s">
        <v>8</v>
      </c>
      <c r="B206" s="37" t="s">
        <v>99</v>
      </c>
      <c r="C206" s="37" t="s">
        <v>99</v>
      </c>
      <c r="D206" s="38" t="s">
        <v>13</v>
      </c>
      <c r="E206" s="12">
        <v>4.9691999999999991E-3</v>
      </c>
      <c r="F206" s="13">
        <v>4.141</v>
      </c>
      <c r="G206" s="12">
        <f t="shared" si="7"/>
        <v>4.1409999999999997E-3</v>
      </c>
      <c r="H206" s="21">
        <f t="shared" si="6"/>
        <v>8.2819999999999942E-4</v>
      </c>
    </row>
    <row r="207" spans="1:8" ht="15.75" x14ac:dyDescent="0.25">
      <c r="A207" s="36" t="s">
        <v>8</v>
      </c>
      <c r="B207" s="37" t="s">
        <v>441</v>
      </c>
      <c r="C207" s="37" t="s">
        <v>441</v>
      </c>
      <c r="D207" s="38" t="s">
        <v>12</v>
      </c>
      <c r="E207" s="12">
        <v>4.3199999999999993E-5</v>
      </c>
      <c r="F207" s="13">
        <v>3.5999999999999997E-2</v>
      </c>
      <c r="G207" s="12">
        <f t="shared" si="7"/>
        <v>3.5999999999999994E-5</v>
      </c>
      <c r="H207" s="21">
        <f t="shared" si="6"/>
        <v>7.1999999999999988E-6</v>
      </c>
    </row>
    <row r="208" spans="1:8" ht="15.75" x14ac:dyDescent="0.25">
      <c r="A208" s="36" t="s">
        <v>8</v>
      </c>
      <c r="B208" s="37" t="s">
        <v>100</v>
      </c>
      <c r="C208" s="37" t="s">
        <v>100</v>
      </c>
      <c r="D208" s="38" t="s">
        <v>13</v>
      </c>
      <c r="E208" s="12">
        <v>2.2799999999999999E-3</v>
      </c>
      <c r="F208" s="13">
        <v>1.9</v>
      </c>
      <c r="G208" s="12">
        <f t="shared" si="7"/>
        <v>1.9E-3</v>
      </c>
      <c r="H208" s="21">
        <f t="shared" si="6"/>
        <v>3.7999999999999991E-4</v>
      </c>
    </row>
    <row r="209" spans="1:8" ht="15.75" x14ac:dyDescent="0.25">
      <c r="A209" s="36" t="s">
        <v>8</v>
      </c>
      <c r="B209" s="37" t="s">
        <v>101</v>
      </c>
      <c r="C209" s="37" t="s">
        <v>101</v>
      </c>
      <c r="D209" s="38" t="s">
        <v>13</v>
      </c>
      <c r="E209" s="12">
        <v>1.7256000000000001E-3</v>
      </c>
      <c r="F209" s="13">
        <v>1.4379999999999999</v>
      </c>
      <c r="G209" s="12">
        <f t="shared" si="7"/>
        <v>1.438E-3</v>
      </c>
      <c r="H209" s="21">
        <f t="shared" si="6"/>
        <v>2.8760000000000005E-4</v>
      </c>
    </row>
    <row r="210" spans="1:8" ht="15.75" x14ac:dyDescent="0.25">
      <c r="A210" s="36" t="s">
        <v>8</v>
      </c>
      <c r="B210" s="37" t="s">
        <v>214</v>
      </c>
      <c r="C210" s="37" t="s">
        <v>214</v>
      </c>
      <c r="D210" s="38" t="s">
        <v>13</v>
      </c>
      <c r="E210" s="12">
        <v>3.8891999999999998E-3</v>
      </c>
      <c r="F210" s="13">
        <v>3.2410000000000001</v>
      </c>
      <c r="G210" s="12">
        <f t="shared" si="7"/>
        <v>3.241E-3</v>
      </c>
      <c r="H210" s="21">
        <f t="shared" si="6"/>
        <v>6.4819999999999982E-4</v>
      </c>
    </row>
    <row r="211" spans="1:8" ht="15.75" x14ac:dyDescent="0.25">
      <c r="A211" s="36" t="s">
        <v>8</v>
      </c>
      <c r="B211" s="37" t="s">
        <v>102</v>
      </c>
      <c r="C211" s="37" t="s">
        <v>102</v>
      </c>
      <c r="D211" s="38" t="s">
        <v>13</v>
      </c>
      <c r="E211" s="12">
        <v>1.4628E-3</v>
      </c>
      <c r="F211" s="13">
        <v>1.2190000000000001</v>
      </c>
      <c r="G211" s="12">
        <f t="shared" si="7"/>
        <v>1.219E-3</v>
      </c>
      <c r="H211" s="21">
        <f t="shared" si="6"/>
        <v>2.4379999999999996E-4</v>
      </c>
    </row>
    <row r="212" spans="1:8" ht="15.75" x14ac:dyDescent="0.25">
      <c r="A212" s="36" t="s">
        <v>8</v>
      </c>
      <c r="B212" s="37" t="s">
        <v>215</v>
      </c>
      <c r="C212" s="37" t="s">
        <v>215</v>
      </c>
      <c r="D212" s="38" t="s">
        <v>13</v>
      </c>
      <c r="E212" s="12">
        <v>1.8407999999999999E-3</v>
      </c>
      <c r="F212" s="13">
        <v>1.534</v>
      </c>
      <c r="G212" s="12">
        <f t="shared" si="7"/>
        <v>1.534E-3</v>
      </c>
      <c r="H212" s="21">
        <f t="shared" si="6"/>
        <v>3.0679999999999987E-4</v>
      </c>
    </row>
    <row r="213" spans="1:8" ht="15.75" x14ac:dyDescent="0.25">
      <c r="A213" s="36" t="s">
        <v>8</v>
      </c>
      <c r="B213" s="37" t="s">
        <v>320</v>
      </c>
      <c r="C213" s="37" t="s">
        <v>320</v>
      </c>
      <c r="D213" s="38" t="s">
        <v>13</v>
      </c>
      <c r="E213" s="12">
        <v>7.7519999999999998E-4</v>
      </c>
      <c r="F213" s="13">
        <v>0.64600000000000002</v>
      </c>
      <c r="G213" s="12">
        <f t="shared" si="7"/>
        <v>6.4599999999999998E-4</v>
      </c>
      <c r="H213" s="21">
        <f t="shared" si="6"/>
        <v>1.292E-4</v>
      </c>
    </row>
    <row r="214" spans="1:8" ht="15.75" x14ac:dyDescent="0.25">
      <c r="A214" s="36" t="s">
        <v>8</v>
      </c>
      <c r="B214" s="37" t="s">
        <v>253</v>
      </c>
      <c r="C214" s="37" t="s">
        <v>253</v>
      </c>
      <c r="D214" s="38" t="s">
        <v>13</v>
      </c>
      <c r="E214" s="12">
        <v>1.3416000000000001E-3</v>
      </c>
      <c r="F214" s="13">
        <v>1.1180000000000001</v>
      </c>
      <c r="G214" s="12">
        <f t="shared" si="7"/>
        <v>1.1180000000000001E-3</v>
      </c>
      <c r="H214" s="21">
        <f t="shared" si="6"/>
        <v>2.2360000000000001E-4</v>
      </c>
    </row>
    <row r="215" spans="1:8" ht="15.75" x14ac:dyDescent="0.25">
      <c r="A215" s="36" t="s">
        <v>8</v>
      </c>
      <c r="B215" s="37" t="s">
        <v>374</v>
      </c>
      <c r="C215" s="37" t="s">
        <v>374</v>
      </c>
      <c r="D215" s="38" t="s">
        <v>13</v>
      </c>
      <c r="E215" s="12">
        <v>2.1576E-3</v>
      </c>
      <c r="F215" s="13">
        <v>1.798</v>
      </c>
      <c r="G215" s="12">
        <f t="shared" si="7"/>
        <v>1.7980000000000001E-3</v>
      </c>
      <c r="H215" s="21">
        <f t="shared" si="6"/>
        <v>3.5959999999999985E-4</v>
      </c>
    </row>
    <row r="216" spans="1:8" ht="15.75" x14ac:dyDescent="0.25">
      <c r="A216" s="36" t="s">
        <v>8</v>
      </c>
      <c r="B216" s="37" t="s">
        <v>208</v>
      </c>
      <c r="C216" s="37" t="s">
        <v>208</v>
      </c>
      <c r="D216" s="38" t="s">
        <v>13</v>
      </c>
      <c r="E216" s="12">
        <v>5.7599999999999991E-4</v>
      </c>
      <c r="F216" s="13">
        <v>0.48</v>
      </c>
      <c r="G216" s="12">
        <f t="shared" si="7"/>
        <v>4.7999999999999996E-4</v>
      </c>
      <c r="H216" s="21">
        <f t="shared" si="6"/>
        <v>9.5999999999999948E-5</v>
      </c>
    </row>
    <row r="217" spans="1:8" ht="15.75" x14ac:dyDescent="0.25">
      <c r="A217" s="36" t="s">
        <v>8</v>
      </c>
      <c r="B217" s="37" t="s">
        <v>371</v>
      </c>
      <c r="C217" s="37" t="s">
        <v>371</v>
      </c>
      <c r="D217" s="38" t="s">
        <v>13</v>
      </c>
      <c r="E217" s="12">
        <v>4.8719999999999987E-3</v>
      </c>
      <c r="F217" s="13">
        <v>4.0599999999999996</v>
      </c>
      <c r="G217" s="12">
        <f t="shared" si="7"/>
        <v>4.0599999999999994E-3</v>
      </c>
      <c r="H217" s="21">
        <f t="shared" si="6"/>
        <v>8.1199999999999935E-4</v>
      </c>
    </row>
    <row r="218" spans="1:8" ht="15.75" x14ac:dyDescent="0.25">
      <c r="A218" s="36" t="s">
        <v>8</v>
      </c>
      <c r="B218" s="37" t="s">
        <v>103</v>
      </c>
      <c r="C218" s="37" t="s">
        <v>103</v>
      </c>
      <c r="D218" s="38" t="s">
        <v>12</v>
      </c>
      <c r="E218" s="12">
        <v>5.3759999999999995E-4</v>
      </c>
      <c r="F218" s="13">
        <v>0.44800000000000001</v>
      </c>
      <c r="G218" s="12">
        <f t="shared" si="7"/>
        <v>4.4799999999999999E-4</v>
      </c>
      <c r="H218" s="21">
        <f t="shared" si="6"/>
        <v>8.9599999999999955E-5</v>
      </c>
    </row>
    <row r="219" spans="1:8" ht="15.75" x14ac:dyDescent="0.25">
      <c r="A219" s="36" t="s">
        <v>8</v>
      </c>
      <c r="B219" s="37" t="s">
        <v>104</v>
      </c>
      <c r="C219" s="37" t="s">
        <v>104</v>
      </c>
      <c r="D219" s="38" t="s">
        <v>14</v>
      </c>
      <c r="E219" s="12">
        <v>2.9877599999999997E-2</v>
      </c>
      <c r="F219" s="13">
        <v>24.898</v>
      </c>
      <c r="G219" s="12">
        <f t="shared" si="7"/>
        <v>2.4898E-2</v>
      </c>
      <c r="H219" s="21">
        <f t="shared" si="6"/>
        <v>4.9795999999999972E-3</v>
      </c>
    </row>
    <row r="220" spans="1:8" ht="15.75" x14ac:dyDescent="0.25">
      <c r="A220" s="36" t="s">
        <v>8</v>
      </c>
      <c r="B220" s="37" t="s">
        <v>104</v>
      </c>
      <c r="C220" s="37" t="s">
        <v>104</v>
      </c>
      <c r="D220" s="38" t="s">
        <v>14</v>
      </c>
      <c r="E220" s="12">
        <v>7.87104E-2</v>
      </c>
      <c r="F220" s="13">
        <v>65.591999999999999</v>
      </c>
      <c r="G220" s="12">
        <f t="shared" si="7"/>
        <v>6.5591999999999998E-2</v>
      </c>
      <c r="H220" s="21">
        <f t="shared" si="6"/>
        <v>1.3118400000000002E-2</v>
      </c>
    </row>
    <row r="221" spans="1:8" ht="15.75" x14ac:dyDescent="0.25">
      <c r="A221" s="36" t="s">
        <v>8</v>
      </c>
      <c r="B221" s="37" t="s">
        <v>271</v>
      </c>
      <c r="C221" s="37" t="s">
        <v>271</v>
      </c>
      <c r="D221" s="38" t="s">
        <v>13</v>
      </c>
      <c r="E221" s="12">
        <v>8.5919999999999996E-4</v>
      </c>
      <c r="F221" s="13">
        <v>0.71599999999999997</v>
      </c>
      <c r="G221" s="12">
        <f t="shared" si="7"/>
        <v>7.1599999999999995E-4</v>
      </c>
      <c r="H221" s="21">
        <f t="shared" si="6"/>
        <v>1.4320000000000001E-4</v>
      </c>
    </row>
    <row r="222" spans="1:8" ht="15.75" x14ac:dyDescent="0.25">
      <c r="A222" s="36" t="s">
        <v>8</v>
      </c>
      <c r="B222" s="37" t="s">
        <v>365</v>
      </c>
      <c r="C222" s="37" t="s">
        <v>365</v>
      </c>
      <c r="D222" s="38" t="s">
        <v>298</v>
      </c>
      <c r="E222" s="12">
        <v>3.1175999999999999E-3</v>
      </c>
      <c r="F222" s="13">
        <v>2.5979999999999999</v>
      </c>
      <c r="G222" s="12">
        <f t="shared" si="7"/>
        <v>2.598E-3</v>
      </c>
      <c r="H222" s="21">
        <f t="shared" si="6"/>
        <v>5.1959999999999984E-4</v>
      </c>
    </row>
    <row r="223" spans="1:8" ht="25.5" x14ac:dyDescent="0.25">
      <c r="A223" s="36" t="s">
        <v>8</v>
      </c>
      <c r="B223" s="37" t="s">
        <v>105</v>
      </c>
      <c r="C223" s="37" t="s">
        <v>105</v>
      </c>
      <c r="D223" s="38" t="s">
        <v>14</v>
      </c>
      <c r="E223" s="12">
        <v>2.0851200000000004E-2</v>
      </c>
      <c r="F223" s="13">
        <v>17.376000000000001</v>
      </c>
      <c r="G223" s="12">
        <f t="shared" si="7"/>
        <v>1.7376000000000003E-2</v>
      </c>
      <c r="H223" s="21">
        <f t="shared" si="6"/>
        <v>3.4752000000000012E-3</v>
      </c>
    </row>
    <row r="224" spans="1:8" ht="15.75" x14ac:dyDescent="0.25">
      <c r="A224" s="36" t="s">
        <v>8</v>
      </c>
      <c r="B224" s="37" t="s">
        <v>221</v>
      </c>
      <c r="C224" s="37" t="s">
        <v>221</v>
      </c>
      <c r="D224" s="38" t="s">
        <v>13</v>
      </c>
      <c r="E224" s="12">
        <v>8.1599999999999989E-3</v>
      </c>
      <c r="F224" s="13">
        <v>6.8</v>
      </c>
      <c r="G224" s="12">
        <f t="shared" si="7"/>
        <v>6.7999999999999996E-3</v>
      </c>
      <c r="H224" s="21">
        <f t="shared" si="6"/>
        <v>1.3599999999999992E-3</v>
      </c>
    </row>
    <row r="225" spans="1:8" ht="15.75" x14ac:dyDescent="0.25">
      <c r="A225" s="36" t="s">
        <v>8</v>
      </c>
      <c r="B225" s="37" t="s">
        <v>221</v>
      </c>
      <c r="C225" s="37" t="s">
        <v>221</v>
      </c>
      <c r="D225" s="38" t="s">
        <v>13</v>
      </c>
      <c r="E225" s="12">
        <v>5.0400000000000002E-3</v>
      </c>
      <c r="F225" s="13">
        <v>4.2</v>
      </c>
      <c r="G225" s="12">
        <f t="shared" si="7"/>
        <v>4.2000000000000006E-3</v>
      </c>
      <c r="H225" s="21">
        <f t="shared" si="6"/>
        <v>8.399999999999996E-4</v>
      </c>
    </row>
    <row r="226" spans="1:8" ht="15.75" x14ac:dyDescent="0.25">
      <c r="A226" s="36" t="s">
        <v>8</v>
      </c>
      <c r="B226" s="37" t="s">
        <v>207</v>
      </c>
      <c r="C226" s="37" t="s">
        <v>207</v>
      </c>
      <c r="D226" s="38" t="s">
        <v>13</v>
      </c>
      <c r="E226" s="12">
        <v>1.6547999999999999E-3</v>
      </c>
      <c r="F226" s="13">
        <v>1.379</v>
      </c>
      <c r="G226" s="12">
        <f t="shared" si="7"/>
        <v>1.379E-3</v>
      </c>
      <c r="H226" s="21">
        <f t="shared" si="6"/>
        <v>2.7579999999999987E-4</v>
      </c>
    </row>
    <row r="227" spans="1:8" ht="15.75" x14ac:dyDescent="0.25">
      <c r="A227" s="36" t="s">
        <v>8</v>
      </c>
      <c r="B227" s="37" t="s">
        <v>294</v>
      </c>
      <c r="C227" s="37" t="s">
        <v>294</v>
      </c>
      <c r="D227" s="38" t="s">
        <v>14</v>
      </c>
      <c r="E227" s="12">
        <v>9.5747999999999996E-3</v>
      </c>
      <c r="F227" s="13">
        <v>7.9790000000000001</v>
      </c>
      <c r="G227" s="12">
        <f t="shared" si="7"/>
        <v>7.979E-3</v>
      </c>
      <c r="H227" s="21">
        <f t="shared" si="6"/>
        <v>1.5957999999999996E-3</v>
      </c>
    </row>
    <row r="228" spans="1:8" ht="15.75" x14ac:dyDescent="0.25">
      <c r="A228" s="36" t="s">
        <v>8</v>
      </c>
      <c r="B228" s="37" t="s">
        <v>106</v>
      </c>
      <c r="C228" s="37" t="s">
        <v>106</v>
      </c>
      <c r="D228" s="38" t="s">
        <v>14</v>
      </c>
      <c r="E228" s="12">
        <v>1.15452E-2</v>
      </c>
      <c r="F228" s="13">
        <v>9.6210000000000004</v>
      </c>
      <c r="G228" s="12">
        <f t="shared" si="7"/>
        <v>9.6210000000000011E-3</v>
      </c>
      <c r="H228" s="21">
        <f t="shared" si="6"/>
        <v>1.9241999999999992E-3</v>
      </c>
    </row>
    <row r="229" spans="1:8" ht="15.75" x14ac:dyDescent="0.25">
      <c r="A229" s="36" t="s">
        <v>8</v>
      </c>
      <c r="B229" s="37" t="s">
        <v>107</v>
      </c>
      <c r="C229" s="37" t="s">
        <v>107</v>
      </c>
      <c r="D229" s="38" t="s">
        <v>13</v>
      </c>
      <c r="E229" s="12">
        <v>1.9008E-3</v>
      </c>
      <c r="F229" s="13">
        <v>1.5840000000000001</v>
      </c>
      <c r="G229" s="12">
        <f t="shared" si="7"/>
        <v>1.5840000000000001E-3</v>
      </c>
      <c r="H229" s="21">
        <f t="shared" si="6"/>
        <v>3.1679999999999989E-4</v>
      </c>
    </row>
    <row r="230" spans="1:8" ht="15.75" x14ac:dyDescent="0.25">
      <c r="A230" s="36" t="s">
        <v>8</v>
      </c>
      <c r="B230" s="37" t="s">
        <v>220</v>
      </c>
      <c r="C230" s="37" t="s">
        <v>220</v>
      </c>
      <c r="D230" s="38" t="s">
        <v>14</v>
      </c>
      <c r="E230" s="12">
        <v>5.3386799999999991E-2</v>
      </c>
      <c r="F230" s="13">
        <v>44.488999999999997</v>
      </c>
      <c r="G230" s="12">
        <f t="shared" si="7"/>
        <v>4.4488999999999994E-2</v>
      </c>
      <c r="H230" s="21">
        <f t="shared" si="6"/>
        <v>8.8977999999999974E-3</v>
      </c>
    </row>
    <row r="231" spans="1:8" ht="15.75" x14ac:dyDescent="0.25">
      <c r="A231" s="36" t="s">
        <v>8</v>
      </c>
      <c r="B231" s="37" t="s">
        <v>241</v>
      </c>
      <c r="C231" s="37" t="s">
        <v>241</v>
      </c>
      <c r="D231" s="38" t="s">
        <v>12</v>
      </c>
      <c r="E231" s="12">
        <v>1.8599999999999999E-4</v>
      </c>
      <c r="F231" s="13">
        <v>0.155</v>
      </c>
      <c r="G231" s="12">
        <f>F231/1000</f>
        <v>1.55E-4</v>
      </c>
      <c r="H231" s="21">
        <f t="shared" si="6"/>
        <v>3.0999999999999995E-5</v>
      </c>
    </row>
    <row r="232" spans="1:8" ht="15.75" x14ac:dyDescent="0.25">
      <c r="A232" s="36" t="s">
        <v>8</v>
      </c>
      <c r="B232" s="37" t="s">
        <v>407</v>
      </c>
      <c r="C232" s="37" t="s">
        <v>407</v>
      </c>
      <c r="D232" s="38" t="s">
        <v>13</v>
      </c>
      <c r="E232" s="12">
        <v>2.5859999999999998E-3</v>
      </c>
      <c r="F232" s="13">
        <v>2.1549999999999998</v>
      </c>
      <c r="G232" s="12">
        <f t="shared" si="7"/>
        <v>2.1549999999999998E-3</v>
      </c>
      <c r="H232" s="21">
        <f t="shared" si="6"/>
        <v>4.3099999999999996E-4</v>
      </c>
    </row>
    <row r="233" spans="1:8" ht="15.75" x14ac:dyDescent="0.25">
      <c r="A233" s="36" t="s">
        <v>8</v>
      </c>
      <c r="B233" s="37" t="s">
        <v>109</v>
      </c>
      <c r="C233" s="37" t="s">
        <v>109</v>
      </c>
      <c r="D233" s="38" t="s">
        <v>13</v>
      </c>
      <c r="E233" s="12">
        <v>2.7924E-3</v>
      </c>
      <c r="F233" s="13">
        <v>2.327</v>
      </c>
      <c r="G233" s="12">
        <f t="shared" si="7"/>
        <v>2.3270000000000001E-3</v>
      </c>
      <c r="H233" s="21">
        <f t="shared" si="6"/>
        <v>4.6539999999999993E-4</v>
      </c>
    </row>
    <row r="234" spans="1:8" ht="15.75" x14ac:dyDescent="0.25">
      <c r="A234" s="36" t="s">
        <v>8</v>
      </c>
      <c r="B234" s="37" t="s">
        <v>110</v>
      </c>
      <c r="C234" s="37" t="s">
        <v>110</v>
      </c>
      <c r="D234" s="38" t="s">
        <v>13</v>
      </c>
      <c r="E234" s="12">
        <v>7.477199999999999E-3</v>
      </c>
      <c r="F234" s="13">
        <v>6.2309999999999999</v>
      </c>
      <c r="G234" s="12">
        <f t="shared" si="7"/>
        <v>6.2309999999999996E-3</v>
      </c>
      <c r="H234" s="21">
        <f t="shared" si="6"/>
        <v>1.2461999999999994E-3</v>
      </c>
    </row>
    <row r="235" spans="1:8" ht="15.75" x14ac:dyDescent="0.25">
      <c r="A235" s="36" t="s">
        <v>8</v>
      </c>
      <c r="B235" s="37" t="s">
        <v>111</v>
      </c>
      <c r="C235" s="37" t="s">
        <v>111</v>
      </c>
      <c r="D235" s="38" t="s">
        <v>13</v>
      </c>
      <c r="E235" s="12">
        <v>1.8287999999999998E-3</v>
      </c>
      <c r="F235" s="13">
        <v>1.524</v>
      </c>
      <c r="G235" s="12">
        <f t="shared" si="7"/>
        <v>1.524E-3</v>
      </c>
      <c r="H235" s="21">
        <f t="shared" si="6"/>
        <v>3.0479999999999982E-4</v>
      </c>
    </row>
    <row r="236" spans="1:8" ht="15.75" x14ac:dyDescent="0.25">
      <c r="A236" s="36" t="s">
        <v>8</v>
      </c>
      <c r="B236" s="37" t="s">
        <v>112</v>
      </c>
      <c r="C236" s="37" t="s">
        <v>112</v>
      </c>
      <c r="D236" s="38" t="s">
        <v>13</v>
      </c>
      <c r="E236" s="12">
        <v>2.2680000000000001E-3</v>
      </c>
      <c r="F236" s="13">
        <v>1.89</v>
      </c>
      <c r="G236" s="12">
        <f t="shared" si="7"/>
        <v>1.89E-3</v>
      </c>
      <c r="H236" s="21">
        <f t="shared" si="6"/>
        <v>3.7800000000000008E-4</v>
      </c>
    </row>
    <row r="237" spans="1:8" ht="15.75" x14ac:dyDescent="0.25">
      <c r="A237" s="36" t="s">
        <v>8</v>
      </c>
      <c r="B237" s="37" t="s">
        <v>283</v>
      </c>
      <c r="C237" s="37" t="s">
        <v>283</v>
      </c>
      <c r="D237" s="38" t="s">
        <v>298</v>
      </c>
      <c r="E237" s="12">
        <v>1.41E-3</v>
      </c>
      <c r="F237" s="13">
        <v>1.175</v>
      </c>
      <c r="G237" s="12">
        <f t="shared" si="7"/>
        <v>1.175E-3</v>
      </c>
      <c r="H237" s="21">
        <f t="shared" si="6"/>
        <v>2.3499999999999997E-4</v>
      </c>
    </row>
    <row r="238" spans="1:8" ht="15.75" x14ac:dyDescent="0.25">
      <c r="A238" s="36" t="s">
        <v>8</v>
      </c>
      <c r="B238" s="37" t="s">
        <v>401</v>
      </c>
      <c r="C238" s="37" t="s">
        <v>401</v>
      </c>
      <c r="D238" s="38" t="s">
        <v>13</v>
      </c>
      <c r="E238" s="12">
        <v>1.1411999999999998E-3</v>
      </c>
      <c r="F238" s="13">
        <v>0.95099999999999996</v>
      </c>
      <c r="G238" s="12">
        <f t="shared" si="7"/>
        <v>9.5099999999999991E-4</v>
      </c>
      <c r="H238" s="21">
        <f t="shared" si="6"/>
        <v>1.9019999999999985E-4</v>
      </c>
    </row>
    <row r="239" spans="1:8" ht="15.75" x14ac:dyDescent="0.25">
      <c r="A239" s="36" t="s">
        <v>8</v>
      </c>
      <c r="B239" s="37" t="s">
        <v>396</v>
      </c>
      <c r="C239" s="37" t="s">
        <v>396</v>
      </c>
      <c r="D239" s="38" t="s">
        <v>13</v>
      </c>
      <c r="E239" s="12">
        <v>9.8519999999999988E-4</v>
      </c>
      <c r="F239" s="13">
        <v>0.82099999999999995</v>
      </c>
      <c r="G239" s="12">
        <f t="shared" si="7"/>
        <v>8.209999999999999E-4</v>
      </c>
      <c r="H239" s="21">
        <f t="shared" si="6"/>
        <v>1.6419999999999998E-4</v>
      </c>
    </row>
    <row r="240" spans="1:8" ht="15.75" x14ac:dyDescent="0.25">
      <c r="A240" s="36" t="s">
        <v>8</v>
      </c>
      <c r="B240" s="37" t="s">
        <v>113</v>
      </c>
      <c r="C240" s="37" t="s">
        <v>113</v>
      </c>
      <c r="D240" s="38" t="s">
        <v>12</v>
      </c>
      <c r="E240" s="12">
        <v>7.716E-4</v>
      </c>
      <c r="F240" s="13">
        <v>0.64300000000000002</v>
      </c>
      <c r="G240" s="12">
        <f t="shared" si="7"/>
        <v>6.4300000000000002E-4</v>
      </c>
      <c r="H240" s="21">
        <f t="shared" si="6"/>
        <v>1.2859999999999998E-4</v>
      </c>
    </row>
    <row r="241" spans="1:8" ht="15.75" x14ac:dyDescent="0.25">
      <c r="A241" s="36" t="s">
        <v>8</v>
      </c>
      <c r="B241" s="37" t="s">
        <v>307</v>
      </c>
      <c r="C241" s="37" t="s">
        <v>307</v>
      </c>
      <c r="D241" s="38" t="s">
        <v>13</v>
      </c>
      <c r="E241" s="12">
        <v>5.1192E-3</v>
      </c>
      <c r="F241" s="13">
        <v>4.266</v>
      </c>
      <c r="G241" s="12">
        <f t="shared" si="7"/>
        <v>4.2659999999999998E-3</v>
      </c>
      <c r="H241" s="21">
        <f t="shared" si="6"/>
        <v>8.5320000000000014E-4</v>
      </c>
    </row>
    <row r="242" spans="1:8" ht="15.75" x14ac:dyDescent="0.25">
      <c r="A242" s="36" t="s">
        <v>8</v>
      </c>
      <c r="B242" s="37" t="s">
        <v>254</v>
      </c>
      <c r="C242" s="37" t="s">
        <v>254</v>
      </c>
      <c r="D242" s="38" t="s">
        <v>13</v>
      </c>
      <c r="E242" s="12">
        <v>1.8827999999999998E-3</v>
      </c>
      <c r="F242" s="13">
        <v>1.569</v>
      </c>
      <c r="G242" s="12">
        <f t="shared" si="7"/>
        <v>1.5689999999999999E-3</v>
      </c>
      <c r="H242" s="21">
        <f t="shared" si="6"/>
        <v>3.1379999999999993E-4</v>
      </c>
    </row>
    <row r="243" spans="1:8" ht="15.75" x14ac:dyDescent="0.25">
      <c r="A243" s="36" t="s">
        <v>8</v>
      </c>
      <c r="B243" s="37" t="s">
        <v>308</v>
      </c>
      <c r="C243" s="37" t="s">
        <v>308</v>
      </c>
      <c r="D243" s="38" t="s">
        <v>13</v>
      </c>
      <c r="E243" s="12">
        <v>1.2768E-3</v>
      </c>
      <c r="F243" s="13">
        <v>1.0640000000000001</v>
      </c>
      <c r="G243" s="12">
        <f t="shared" si="7"/>
        <v>1.0640000000000001E-3</v>
      </c>
      <c r="H243" s="21">
        <f t="shared" si="6"/>
        <v>2.1279999999999997E-4</v>
      </c>
    </row>
    <row r="244" spans="1:8" ht="25.5" x14ac:dyDescent="0.25">
      <c r="A244" s="36" t="s">
        <v>8</v>
      </c>
      <c r="B244" s="37" t="s">
        <v>114</v>
      </c>
      <c r="C244" s="37" t="s">
        <v>114</v>
      </c>
      <c r="D244" s="38" t="s">
        <v>11</v>
      </c>
      <c r="E244" s="12">
        <v>9.4846799999999995E-2</v>
      </c>
      <c r="F244" s="13">
        <v>79.039000000000001</v>
      </c>
      <c r="G244" s="12">
        <f t="shared" si="7"/>
        <v>7.9038999999999998E-2</v>
      </c>
      <c r="H244" s="21">
        <f t="shared" si="6"/>
        <v>1.5807799999999997E-2</v>
      </c>
    </row>
    <row r="245" spans="1:8" ht="15.75" x14ac:dyDescent="0.25">
      <c r="A245" s="36" t="s">
        <v>8</v>
      </c>
      <c r="B245" s="37" t="s">
        <v>209</v>
      </c>
      <c r="C245" s="37" t="s">
        <v>209</v>
      </c>
      <c r="D245" s="38" t="s">
        <v>14</v>
      </c>
      <c r="E245" s="12">
        <v>2.3883599999999994E-2</v>
      </c>
      <c r="F245" s="13">
        <v>19.902999999999999</v>
      </c>
      <c r="G245" s="12">
        <f t="shared" si="7"/>
        <v>1.9902999999999997E-2</v>
      </c>
      <c r="H245" s="21">
        <f t="shared" si="6"/>
        <v>3.9805999999999973E-3</v>
      </c>
    </row>
    <row r="246" spans="1:8" ht="38.25" x14ac:dyDescent="0.25">
      <c r="A246" s="36" t="s">
        <v>8</v>
      </c>
      <c r="B246" s="37" t="s">
        <v>273</v>
      </c>
      <c r="C246" s="37" t="s">
        <v>273</v>
      </c>
      <c r="D246" s="38" t="s">
        <v>298</v>
      </c>
      <c r="E246" s="12">
        <v>8.0520000000000006E-4</v>
      </c>
      <c r="F246" s="13">
        <v>0.67100000000000004</v>
      </c>
      <c r="G246" s="12">
        <f t="shared" si="7"/>
        <v>6.7100000000000005E-4</v>
      </c>
      <c r="H246" s="21">
        <f t="shared" si="6"/>
        <v>1.3420000000000001E-4</v>
      </c>
    </row>
    <row r="247" spans="1:8" ht="38.25" x14ac:dyDescent="0.25">
      <c r="A247" s="36" t="s">
        <v>8</v>
      </c>
      <c r="B247" s="37" t="s">
        <v>230</v>
      </c>
      <c r="C247" s="37" t="s">
        <v>230</v>
      </c>
      <c r="D247" s="38" t="s">
        <v>298</v>
      </c>
      <c r="E247" s="12">
        <v>8.7359999999999998E-4</v>
      </c>
      <c r="F247" s="13">
        <v>0.72799999999999998</v>
      </c>
      <c r="G247" s="12">
        <f t="shared" si="7"/>
        <v>7.2800000000000002E-4</v>
      </c>
      <c r="H247" s="21">
        <f t="shared" si="6"/>
        <v>1.4559999999999996E-4</v>
      </c>
    </row>
    <row r="248" spans="1:8" ht="76.5" x14ac:dyDescent="0.25">
      <c r="A248" s="36" t="s">
        <v>8</v>
      </c>
      <c r="B248" s="37" t="s">
        <v>240</v>
      </c>
      <c r="C248" s="37" t="s">
        <v>240</v>
      </c>
      <c r="D248" s="38" t="s">
        <v>298</v>
      </c>
      <c r="E248" s="12">
        <v>1.302E-3</v>
      </c>
      <c r="F248" s="13">
        <v>1.085</v>
      </c>
      <c r="G248" s="12">
        <f t="shared" si="7"/>
        <v>1.085E-3</v>
      </c>
      <c r="H248" s="21">
        <f t="shared" si="6"/>
        <v>2.1699999999999996E-4</v>
      </c>
    </row>
    <row r="249" spans="1:8" ht="38.25" x14ac:dyDescent="0.25">
      <c r="A249" s="36" t="s">
        <v>8</v>
      </c>
      <c r="B249" s="37" t="s">
        <v>322</v>
      </c>
      <c r="C249" s="37" t="s">
        <v>322</v>
      </c>
      <c r="D249" s="38" t="s">
        <v>298</v>
      </c>
      <c r="E249" s="12">
        <v>2.0579999999999999E-3</v>
      </c>
      <c r="F249" s="13">
        <v>1.7150000000000001</v>
      </c>
      <c r="G249" s="12">
        <f t="shared" si="7"/>
        <v>1.7150000000000002E-3</v>
      </c>
      <c r="H249" s="21">
        <f t="shared" si="6"/>
        <v>3.4299999999999977E-4</v>
      </c>
    </row>
    <row r="250" spans="1:8" ht="51" x14ac:dyDescent="0.25">
      <c r="A250" s="36" t="s">
        <v>8</v>
      </c>
      <c r="B250" s="37" t="s">
        <v>421</v>
      </c>
      <c r="C250" s="37" t="s">
        <v>421</v>
      </c>
      <c r="D250" s="38" t="s">
        <v>298</v>
      </c>
      <c r="E250" s="12">
        <v>3.5399999999999993E-4</v>
      </c>
      <c r="F250" s="13">
        <v>0.29499999999999998</v>
      </c>
      <c r="G250" s="12">
        <f t="shared" si="7"/>
        <v>2.9499999999999996E-4</v>
      </c>
      <c r="H250" s="21">
        <f t="shared" si="6"/>
        <v>5.899999999999997E-5</v>
      </c>
    </row>
    <row r="251" spans="1:8" ht="51" x14ac:dyDescent="0.25">
      <c r="A251" s="36" t="s">
        <v>8</v>
      </c>
      <c r="B251" s="37" t="s">
        <v>231</v>
      </c>
      <c r="C251" s="37" t="s">
        <v>231</v>
      </c>
      <c r="D251" s="38" t="s">
        <v>298</v>
      </c>
      <c r="E251" s="12">
        <v>2.9136000000000001E-3</v>
      </c>
      <c r="F251" s="13">
        <v>2.4279999999999999</v>
      </c>
      <c r="G251" s="12">
        <f t="shared" si="7"/>
        <v>2.428E-3</v>
      </c>
      <c r="H251" s="21">
        <f t="shared" si="6"/>
        <v>4.8560000000000009E-4</v>
      </c>
    </row>
    <row r="252" spans="1:8" ht="51" x14ac:dyDescent="0.25">
      <c r="A252" s="36" t="s">
        <v>8</v>
      </c>
      <c r="B252" s="37" t="s">
        <v>252</v>
      </c>
      <c r="C252" s="37" t="s">
        <v>252</v>
      </c>
      <c r="D252" s="38" t="s">
        <v>298</v>
      </c>
      <c r="E252" s="12">
        <v>5.3664000000000003E-3</v>
      </c>
      <c r="F252" s="13">
        <v>4.4720000000000004</v>
      </c>
      <c r="G252" s="12">
        <f t="shared" si="7"/>
        <v>4.4720000000000003E-3</v>
      </c>
      <c r="H252" s="21">
        <f t="shared" si="6"/>
        <v>8.9440000000000006E-4</v>
      </c>
    </row>
    <row r="253" spans="1:8" ht="38.25" x14ac:dyDescent="0.25">
      <c r="A253" s="36" t="s">
        <v>8</v>
      </c>
      <c r="B253" s="37" t="s">
        <v>235</v>
      </c>
      <c r="C253" s="37" t="s">
        <v>235</v>
      </c>
      <c r="D253" s="38" t="s">
        <v>298</v>
      </c>
      <c r="E253" s="12">
        <v>2.2943999999999998E-3</v>
      </c>
      <c r="F253" s="13">
        <v>1.9119999999999999</v>
      </c>
      <c r="G253" s="12">
        <f t="shared" si="7"/>
        <v>1.9119999999999999E-3</v>
      </c>
      <c r="H253" s="21">
        <f t="shared" si="6"/>
        <v>3.8239999999999997E-4</v>
      </c>
    </row>
    <row r="254" spans="1:8" ht="38.25" x14ac:dyDescent="0.25">
      <c r="A254" s="36" t="s">
        <v>8</v>
      </c>
      <c r="B254" s="37" t="s">
        <v>242</v>
      </c>
      <c r="C254" s="37" t="s">
        <v>242</v>
      </c>
      <c r="D254" s="38" t="s">
        <v>298</v>
      </c>
      <c r="E254" s="12">
        <v>1.7783999999999999E-3</v>
      </c>
      <c r="F254" s="1">
        <v>1.482</v>
      </c>
      <c r="G254" s="12">
        <f t="shared" si="7"/>
        <v>1.482E-3</v>
      </c>
      <c r="H254" s="21">
        <f t="shared" si="6"/>
        <v>2.9639999999999983E-4</v>
      </c>
    </row>
    <row r="255" spans="1:8" ht="38.25" x14ac:dyDescent="0.25">
      <c r="A255" s="36" t="s">
        <v>8</v>
      </c>
      <c r="B255" s="37" t="s">
        <v>329</v>
      </c>
      <c r="C255" s="37" t="s">
        <v>329</v>
      </c>
      <c r="D255" s="38" t="s">
        <v>13</v>
      </c>
      <c r="E255" s="12">
        <v>5.0987999999999988E-3</v>
      </c>
      <c r="F255" s="1">
        <v>4.2489999999999997</v>
      </c>
      <c r="G255" s="12">
        <f t="shared" si="7"/>
        <v>4.2489999999999993E-3</v>
      </c>
      <c r="H255" s="21">
        <f t="shared" si="6"/>
        <v>8.4979999999999951E-4</v>
      </c>
    </row>
    <row r="256" spans="1:8" ht="15.75" x14ac:dyDescent="0.25">
      <c r="A256" s="36" t="s">
        <v>8</v>
      </c>
      <c r="B256" s="37" t="s">
        <v>115</v>
      </c>
      <c r="C256" s="37" t="s">
        <v>115</v>
      </c>
      <c r="D256" s="38" t="s">
        <v>13</v>
      </c>
      <c r="E256" s="12">
        <v>1.9331999999999999E-3</v>
      </c>
      <c r="F256" s="1">
        <v>1.611</v>
      </c>
      <c r="G256" s="12">
        <f t="shared" si="7"/>
        <v>1.611E-3</v>
      </c>
      <c r="H256" s="21">
        <f t="shared" si="6"/>
        <v>3.2219999999999992E-4</v>
      </c>
    </row>
    <row r="257" spans="1:8" ht="15.75" x14ac:dyDescent="0.25">
      <c r="A257" s="36" t="s">
        <v>8</v>
      </c>
      <c r="B257" s="37" t="s">
        <v>328</v>
      </c>
      <c r="C257" s="37" t="s">
        <v>328</v>
      </c>
      <c r="D257" s="38" t="s">
        <v>14</v>
      </c>
      <c r="E257" s="12">
        <v>2.3568E-3</v>
      </c>
      <c r="F257" s="1">
        <v>1.964</v>
      </c>
      <c r="G257" s="12">
        <f t="shared" si="7"/>
        <v>1.964E-3</v>
      </c>
      <c r="H257" s="21">
        <f t="shared" si="6"/>
        <v>3.9280000000000001E-4</v>
      </c>
    </row>
    <row r="258" spans="1:8" ht="15.75" x14ac:dyDescent="0.25">
      <c r="A258" s="36" t="s">
        <v>8</v>
      </c>
      <c r="B258" s="37" t="s">
        <v>116</v>
      </c>
      <c r="C258" s="37" t="s">
        <v>116</v>
      </c>
      <c r="D258" s="38" t="s">
        <v>12</v>
      </c>
      <c r="E258" s="12">
        <v>5.0159999999999994E-4</v>
      </c>
      <c r="F258" s="22">
        <v>0.41799999999999998</v>
      </c>
      <c r="G258" s="12">
        <f t="shared" si="7"/>
        <v>4.1799999999999997E-4</v>
      </c>
      <c r="H258" s="21">
        <f t="shared" si="6"/>
        <v>8.3599999999999972E-5</v>
      </c>
    </row>
    <row r="259" spans="1:8" ht="15.75" x14ac:dyDescent="0.25">
      <c r="A259" s="36" t="s">
        <v>8</v>
      </c>
      <c r="B259" s="37" t="s">
        <v>116</v>
      </c>
      <c r="C259" s="37" t="s">
        <v>116</v>
      </c>
      <c r="D259" s="38" t="s">
        <v>12</v>
      </c>
      <c r="E259" s="12">
        <v>8.6039999999999999E-4</v>
      </c>
      <c r="F259" s="1">
        <v>0.71699999999999997</v>
      </c>
      <c r="G259" s="12">
        <f t="shared" si="7"/>
        <v>7.1699999999999997E-4</v>
      </c>
      <c r="H259" s="21">
        <f t="shared" si="6"/>
        <v>1.4340000000000002E-4</v>
      </c>
    </row>
    <row r="260" spans="1:8" ht="15.75" x14ac:dyDescent="0.25">
      <c r="A260" s="36" t="s">
        <v>8</v>
      </c>
      <c r="B260" s="37" t="s">
        <v>116</v>
      </c>
      <c r="C260" s="37" t="s">
        <v>116</v>
      </c>
      <c r="D260" s="38" t="s">
        <v>13</v>
      </c>
      <c r="E260" s="12">
        <v>7.6536E-3</v>
      </c>
      <c r="F260" s="24">
        <v>6.3780000000000001</v>
      </c>
      <c r="G260" s="12">
        <f t="shared" si="7"/>
        <v>6.378E-3</v>
      </c>
      <c r="H260" s="21">
        <f t="shared" si="6"/>
        <v>1.2756E-3</v>
      </c>
    </row>
    <row r="261" spans="1:8" ht="15.75" x14ac:dyDescent="0.25">
      <c r="A261" s="36" t="s">
        <v>8</v>
      </c>
      <c r="B261" s="37" t="s">
        <v>117</v>
      </c>
      <c r="C261" s="37" t="s">
        <v>117</v>
      </c>
      <c r="D261" s="38" t="s">
        <v>14</v>
      </c>
      <c r="E261" s="12">
        <v>1.7398799999999999E-2</v>
      </c>
      <c r="F261" s="1">
        <v>14.499000000000001</v>
      </c>
      <c r="G261" s="12">
        <f t="shared" si="7"/>
        <v>1.4499E-2</v>
      </c>
      <c r="H261" s="21">
        <f t="shared" si="6"/>
        <v>2.8997999999999993E-3</v>
      </c>
    </row>
    <row r="262" spans="1:8" ht="15.75" x14ac:dyDescent="0.25">
      <c r="A262" s="36" t="s">
        <v>8</v>
      </c>
      <c r="B262" s="37" t="s">
        <v>222</v>
      </c>
      <c r="C262" s="37" t="s">
        <v>222</v>
      </c>
      <c r="D262" s="38" t="s">
        <v>13</v>
      </c>
      <c r="E262" s="12">
        <v>5.94E-3</v>
      </c>
      <c r="F262" s="1">
        <v>4.95</v>
      </c>
      <c r="G262" s="12">
        <f t="shared" si="7"/>
        <v>4.9500000000000004E-3</v>
      </c>
      <c r="H262" s="21">
        <f t="shared" si="6"/>
        <v>9.8999999999999956E-4</v>
      </c>
    </row>
    <row r="263" spans="1:8" ht="15.75" x14ac:dyDescent="0.25">
      <c r="A263" s="36" t="s">
        <v>8</v>
      </c>
      <c r="B263" s="37" t="s">
        <v>118</v>
      </c>
      <c r="C263" s="37" t="s">
        <v>118</v>
      </c>
      <c r="D263" s="38" t="s">
        <v>14</v>
      </c>
      <c r="E263" s="12">
        <v>2.5744800000000002E-2</v>
      </c>
      <c r="F263" s="1">
        <v>21.454000000000001</v>
      </c>
      <c r="G263" s="12">
        <f t="shared" si="7"/>
        <v>2.1454000000000001E-2</v>
      </c>
      <c r="H263" s="21">
        <f t="shared" si="6"/>
        <v>4.2908000000000009E-3</v>
      </c>
    </row>
    <row r="264" spans="1:8" ht="15.75" x14ac:dyDescent="0.25">
      <c r="A264" s="36" t="s">
        <v>8</v>
      </c>
      <c r="B264" s="37" t="s">
        <v>349</v>
      </c>
      <c r="C264" s="37" t="s">
        <v>349</v>
      </c>
      <c r="D264" s="38" t="s">
        <v>13</v>
      </c>
      <c r="E264" s="12">
        <v>9.6120000000000005E-4</v>
      </c>
      <c r="F264" s="1">
        <v>0.80100000000000005</v>
      </c>
      <c r="G264" s="12">
        <f t="shared" si="7"/>
        <v>8.0100000000000006E-4</v>
      </c>
      <c r="H264" s="21">
        <f t="shared" si="6"/>
        <v>1.6019999999999999E-4</v>
      </c>
    </row>
    <row r="265" spans="1:8" ht="15.75" x14ac:dyDescent="0.25">
      <c r="A265" s="36" t="s">
        <v>8</v>
      </c>
      <c r="B265" s="37" t="s">
        <v>119</v>
      </c>
      <c r="C265" s="37" t="s">
        <v>119</v>
      </c>
      <c r="D265" s="38" t="s">
        <v>13</v>
      </c>
      <c r="E265" s="12">
        <v>2.6327999999999998E-3</v>
      </c>
      <c r="F265" s="1">
        <v>2.194</v>
      </c>
      <c r="G265" s="12">
        <f t="shared" si="7"/>
        <v>2.1939999999999998E-3</v>
      </c>
      <c r="H265" s="21">
        <f t="shared" si="6"/>
        <v>4.3880000000000004E-4</v>
      </c>
    </row>
    <row r="266" spans="1:8" ht="25.5" x14ac:dyDescent="0.25">
      <c r="A266" s="36" t="s">
        <v>8</v>
      </c>
      <c r="B266" s="37" t="s">
        <v>203</v>
      </c>
      <c r="C266" s="37" t="s">
        <v>203</v>
      </c>
      <c r="D266" s="38" t="s">
        <v>12</v>
      </c>
      <c r="E266" s="12">
        <v>6.468E-4</v>
      </c>
      <c r="F266" s="1">
        <v>0.53900000000000003</v>
      </c>
      <c r="G266" s="12">
        <f t="shared" si="7"/>
        <v>5.3899999999999998E-4</v>
      </c>
      <c r="H266" s="21">
        <f t="shared" si="6"/>
        <v>1.0780000000000002E-4</v>
      </c>
    </row>
    <row r="267" spans="1:8" ht="15.75" x14ac:dyDescent="0.25">
      <c r="A267" s="36" t="s">
        <v>8</v>
      </c>
      <c r="B267" s="37" t="s">
        <v>387</v>
      </c>
      <c r="C267" s="37" t="s">
        <v>387</v>
      </c>
      <c r="D267" s="38" t="s">
        <v>12</v>
      </c>
      <c r="E267" s="12">
        <v>7.4759999999999996E-4</v>
      </c>
      <c r="F267" s="1">
        <v>0.623</v>
      </c>
      <c r="G267" s="12">
        <f t="shared" si="7"/>
        <v>6.2299999999999996E-4</v>
      </c>
      <c r="H267" s="21">
        <f t="shared" si="6"/>
        <v>1.2459999999999999E-4</v>
      </c>
    </row>
    <row r="268" spans="1:8" ht="15.75" x14ac:dyDescent="0.25">
      <c r="A268" s="36" t="s">
        <v>8</v>
      </c>
      <c r="B268" s="37" t="s">
        <v>120</v>
      </c>
      <c r="C268" s="37" t="s">
        <v>120</v>
      </c>
      <c r="D268" s="38" t="s">
        <v>13</v>
      </c>
      <c r="E268" s="12">
        <v>3.1559999999999997E-4</v>
      </c>
      <c r="F268" s="1">
        <v>0.26300000000000001</v>
      </c>
      <c r="G268" s="12">
        <f t="shared" si="7"/>
        <v>2.63E-4</v>
      </c>
      <c r="H268" s="21">
        <f t="shared" ref="H268:H331" si="8">E268-G268</f>
        <v>5.2599999999999978E-5</v>
      </c>
    </row>
    <row r="269" spans="1:8" ht="15.75" x14ac:dyDescent="0.25">
      <c r="A269" s="36" t="s">
        <v>8</v>
      </c>
      <c r="B269" s="37" t="s">
        <v>413</v>
      </c>
      <c r="C269" s="37" t="s">
        <v>413</v>
      </c>
      <c r="D269" s="38" t="s">
        <v>13</v>
      </c>
      <c r="E269" s="12">
        <v>3.0059999999999996E-3</v>
      </c>
      <c r="F269" s="1">
        <v>2.5049999999999999</v>
      </c>
      <c r="G269" s="12">
        <f t="shared" ref="G269:G332" si="9">F269/1000</f>
        <v>2.5049999999999998E-3</v>
      </c>
      <c r="H269" s="21">
        <f t="shared" si="8"/>
        <v>5.0099999999999971E-4</v>
      </c>
    </row>
    <row r="270" spans="1:8" ht="102" x14ac:dyDescent="0.25">
      <c r="A270" s="36" t="s">
        <v>8</v>
      </c>
      <c r="B270" s="37" t="s">
        <v>289</v>
      </c>
      <c r="C270" s="37" t="s">
        <v>289</v>
      </c>
      <c r="D270" s="38" t="s">
        <v>298</v>
      </c>
      <c r="E270" s="12">
        <v>1.7975999999999999E-3</v>
      </c>
      <c r="F270" s="1">
        <v>1.498</v>
      </c>
      <c r="G270" s="12">
        <f t="shared" si="9"/>
        <v>1.498E-3</v>
      </c>
      <c r="H270" s="21">
        <f t="shared" si="8"/>
        <v>2.9959999999999991E-4</v>
      </c>
    </row>
    <row r="271" spans="1:8" ht="15.75" x14ac:dyDescent="0.25">
      <c r="A271" s="36" t="s">
        <v>8</v>
      </c>
      <c r="B271" s="37" t="s">
        <v>121</v>
      </c>
      <c r="C271" s="37" t="s">
        <v>121</v>
      </c>
      <c r="D271" s="38" t="s">
        <v>12</v>
      </c>
      <c r="E271" s="12">
        <v>5.2079999999999997E-4</v>
      </c>
      <c r="F271" s="1">
        <v>0.434</v>
      </c>
      <c r="G271" s="12">
        <f t="shared" si="9"/>
        <v>4.3399999999999998E-4</v>
      </c>
      <c r="H271" s="21">
        <f t="shared" si="8"/>
        <v>8.6799999999999996E-5</v>
      </c>
    </row>
    <row r="272" spans="1:8" ht="15.75" x14ac:dyDescent="0.25">
      <c r="A272" s="36" t="s">
        <v>8</v>
      </c>
      <c r="B272" s="37" t="s">
        <v>357</v>
      </c>
      <c r="C272" s="37" t="s">
        <v>357</v>
      </c>
      <c r="D272" s="38" t="s">
        <v>13</v>
      </c>
      <c r="E272" s="12">
        <v>1.6128000000000002E-3</v>
      </c>
      <c r="F272" s="1">
        <v>1.3440000000000001</v>
      </c>
      <c r="G272" s="12">
        <f t="shared" si="9"/>
        <v>1.3440000000000001E-3</v>
      </c>
      <c r="H272" s="21">
        <f t="shared" si="8"/>
        <v>2.6880000000000003E-4</v>
      </c>
    </row>
    <row r="273" spans="1:8" ht="15.75" x14ac:dyDescent="0.25">
      <c r="A273" s="36" t="s">
        <v>8</v>
      </c>
      <c r="B273" s="37" t="s">
        <v>418</v>
      </c>
      <c r="C273" s="37" t="s">
        <v>418</v>
      </c>
      <c r="D273" s="38" t="s">
        <v>13</v>
      </c>
      <c r="E273" s="12">
        <v>8.6975999999999998E-3</v>
      </c>
      <c r="F273" s="1">
        <v>7.2480000000000002</v>
      </c>
      <c r="G273" s="12">
        <f t="shared" si="9"/>
        <v>7.2480000000000001E-3</v>
      </c>
      <c r="H273" s="21">
        <f t="shared" si="8"/>
        <v>1.4495999999999997E-3</v>
      </c>
    </row>
    <row r="274" spans="1:8" ht="15.75" x14ac:dyDescent="0.25">
      <c r="A274" s="36" t="s">
        <v>8</v>
      </c>
      <c r="B274" s="37" t="s">
        <v>389</v>
      </c>
      <c r="C274" s="37" t="s">
        <v>389</v>
      </c>
      <c r="D274" s="38" t="s">
        <v>13</v>
      </c>
      <c r="E274" s="12">
        <v>1.7723999999999999E-3</v>
      </c>
      <c r="F274" s="1">
        <v>1.4770000000000001</v>
      </c>
      <c r="G274" s="12">
        <f t="shared" si="9"/>
        <v>1.477E-3</v>
      </c>
      <c r="H274" s="21">
        <f t="shared" si="8"/>
        <v>2.9539999999999992E-4</v>
      </c>
    </row>
    <row r="275" spans="1:8" ht="15.75" x14ac:dyDescent="0.25">
      <c r="A275" s="36" t="s">
        <v>8</v>
      </c>
      <c r="B275" s="37" t="s">
        <v>389</v>
      </c>
      <c r="C275" s="37" t="s">
        <v>389</v>
      </c>
      <c r="D275" s="38" t="s">
        <v>13</v>
      </c>
      <c r="E275" s="12">
        <v>2.0148000000000002E-3</v>
      </c>
      <c r="F275" s="1">
        <v>1.679</v>
      </c>
      <c r="G275" s="12">
        <f t="shared" si="9"/>
        <v>1.6790000000000002E-3</v>
      </c>
      <c r="H275" s="21">
        <f t="shared" si="8"/>
        <v>3.3580000000000003E-4</v>
      </c>
    </row>
    <row r="276" spans="1:8" ht="15.75" x14ac:dyDescent="0.25">
      <c r="A276" s="36" t="s">
        <v>8</v>
      </c>
      <c r="B276" s="37" t="s">
        <v>378</v>
      </c>
      <c r="C276" s="37" t="s">
        <v>378</v>
      </c>
      <c r="D276" s="38" t="s">
        <v>13</v>
      </c>
      <c r="E276" s="12">
        <v>1.7472E-3</v>
      </c>
      <c r="F276" s="1">
        <v>1.456</v>
      </c>
      <c r="G276" s="12">
        <f t="shared" si="9"/>
        <v>1.456E-3</v>
      </c>
      <c r="H276" s="21">
        <f t="shared" si="8"/>
        <v>2.9119999999999992E-4</v>
      </c>
    </row>
    <row r="277" spans="1:8" ht="15.75" x14ac:dyDescent="0.25">
      <c r="A277" s="36" t="s">
        <v>8</v>
      </c>
      <c r="B277" s="37" t="s">
        <v>274</v>
      </c>
      <c r="C277" s="37" t="s">
        <v>274</v>
      </c>
      <c r="D277" s="38" t="s">
        <v>13</v>
      </c>
      <c r="E277" s="12">
        <v>1.2600000000000001E-3</v>
      </c>
      <c r="F277" s="1">
        <v>1.05</v>
      </c>
      <c r="G277" s="12">
        <f t="shared" si="9"/>
        <v>1.0500000000000002E-3</v>
      </c>
      <c r="H277" s="21">
        <f t="shared" si="8"/>
        <v>2.099999999999999E-4</v>
      </c>
    </row>
    <row r="278" spans="1:8" ht="63.75" x14ac:dyDescent="0.25">
      <c r="A278" s="36" t="s">
        <v>8</v>
      </c>
      <c r="B278" s="37" t="s">
        <v>416</v>
      </c>
      <c r="C278" s="37" t="s">
        <v>416</v>
      </c>
      <c r="D278" s="38" t="s">
        <v>298</v>
      </c>
      <c r="E278" s="12">
        <v>8.8199999999999997E-4</v>
      </c>
      <c r="F278" s="1">
        <v>0.73499999999999999</v>
      </c>
      <c r="G278" s="12">
        <f t="shared" si="9"/>
        <v>7.3499999999999998E-4</v>
      </c>
      <c r="H278" s="21">
        <f t="shared" si="8"/>
        <v>1.47E-4</v>
      </c>
    </row>
    <row r="279" spans="1:8" ht="15.75" x14ac:dyDescent="0.25">
      <c r="A279" s="36" t="s">
        <v>8</v>
      </c>
      <c r="B279" s="37" t="s">
        <v>122</v>
      </c>
      <c r="C279" s="37" t="s">
        <v>122</v>
      </c>
      <c r="D279" s="38" t="s">
        <v>14</v>
      </c>
      <c r="E279" s="12">
        <v>2.5707599999999997E-2</v>
      </c>
      <c r="F279" s="1">
        <v>21.422999999999998</v>
      </c>
      <c r="G279" s="12">
        <f t="shared" si="9"/>
        <v>2.1422999999999998E-2</v>
      </c>
      <c r="H279" s="21">
        <f t="shared" si="8"/>
        <v>4.2845999999999995E-3</v>
      </c>
    </row>
    <row r="280" spans="1:8" ht="15.75" x14ac:dyDescent="0.25">
      <c r="A280" s="36" t="s">
        <v>8</v>
      </c>
      <c r="B280" s="37" t="s">
        <v>123</v>
      </c>
      <c r="C280" s="37" t="s">
        <v>123</v>
      </c>
      <c r="D280" s="38" t="s">
        <v>14</v>
      </c>
      <c r="E280" s="12">
        <v>1.70832E-2</v>
      </c>
      <c r="F280" s="1">
        <v>14.236000000000001</v>
      </c>
      <c r="G280" s="12">
        <f t="shared" si="9"/>
        <v>1.4236E-2</v>
      </c>
      <c r="H280" s="21">
        <f t="shared" si="8"/>
        <v>2.8471999999999994E-3</v>
      </c>
    </row>
    <row r="281" spans="1:8" ht="15.75" x14ac:dyDescent="0.25">
      <c r="A281" s="36" t="s">
        <v>8</v>
      </c>
      <c r="B281" s="37" t="s">
        <v>123</v>
      </c>
      <c r="C281" s="37" t="s">
        <v>123</v>
      </c>
      <c r="D281" s="38" t="s">
        <v>14</v>
      </c>
      <c r="E281" s="12">
        <v>2.52E-2</v>
      </c>
      <c r="F281" s="1">
        <v>21</v>
      </c>
      <c r="G281" s="12">
        <f t="shared" si="9"/>
        <v>2.1000000000000001E-2</v>
      </c>
      <c r="H281" s="21">
        <f t="shared" si="8"/>
        <v>4.1999999999999989E-3</v>
      </c>
    </row>
    <row r="282" spans="1:8" ht="15.75" x14ac:dyDescent="0.25">
      <c r="A282" s="36" t="s">
        <v>8</v>
      </c>
      <c r="B282" s="37" t="s">
        <v>266</v>
      </c>
      <c r="C282" s="37" t="s">
        <v>266</v>
      </c>
      <c r="D282" s="38" t="s">
        <v>12</v>
      </c>
      <c r="E282" s="12">
        <v>5.352E-4</v>
      </c>
      <c r="F282" s="1">
        <v>0.44600000000000001</v>
      </c>
      <c r="G282" s="12">
        <f t="shared" si="9"/>
        <v>4.46E-4</v>
      </c>
      <c r="H282" s="21">
        <f t="shared" si="8"/>
        <v>8.92E-5</v>
      </c>
    </row>
    <row r="283" spans="1:8" ht="15.75" x14ac:dyDescent="0.25">
      <c r="A283" s="36" t="s">
        <v>8</v>
      </c>
      <c r="B283" s="37" t="s">
        <v>124</v>
      </c>
      <c r="C283" s="37" t="s">
        <v>124</v>
      </c>
      <c r="D283" s="38" t="s">
        <v>14</v>
      </c>
      <c r="E283" s="12">
        <v>1.1452800000000001E-2</v>
      </c>
      <c r="F283" s="1">
        <v>9.5440000000000005</v>
      </c>
      <c r="G283" s="12">
        <f t="shared" si="9"/>
        <v>9.5440000000000004E-3</v>
      </c>
      <c r="H283" s="21">
        <f t="shared" si="8"/>
        <v>1.9088000000000004E-3</v>
      </c>
    </row>
    <row r="284" spans="1:8" ht="15.75" x14ac:dyDescent="0.25">
      <c r="A284" s="36" t="s">
        <v>8</v>
      </c>
      <c r="B284" s="37" t="s">
        <v>125</v>
      </c>
      <c r="C284" s="37" t="s">
        <v>125</v>
      </c>
      <c r="D284" s="38" t="s">
        <v>12</v>
      </c>
      <c r="E284" s="12">
        <v>9.2519999999999994E-4</v>
      </c>
      <c r="F284" s="1">
        <v>0.77100000000000002</v>
      </c>
      <c r="G284" s="12">
        <f t="shared" si="9"/>
        <v>7.7099999999999998E-4</v>
      </c>
      <c r="H284" s="21">
        <f t="shared" si="8"/>
        <v>1.5419999999999995E-4</v>
      </c>
    </row>
    <row r="285" spans="1:8" ht="15.75" x14ac:dyDescent="0.25">
      <c r="A285" s="36" t="s">
        <v>8</v>
      </c>
      <c r="B285" s="37" t="s">
        <v>126</v>
      </c>
      <c r="C285" s="37" t="s">
        <v>126</v>
      </c>
      <c r="D285" s="38" t="s">
        <v>12</v>
      </c>
      <c r="E285" s="12">
        <v>8.4119999999999985E-4</v>
      </c>
      <c r="F285" s="1">
        <v>0.70099999999999996</v>
      </c>
      <c r="G285" s="12">
        <f t="shared" si="9"/>
        <v>7.0099999999999991E-4</v>
      </c>
      <c r="H285" s="21">
        <f t="shared" si="8"/>
        <v>1.4019999999999994E-4</v>
      </c>
    </row>
    <row r="286" spans="1:8" ht="15.75" x14ac:dyDescent="0.25">
      <c r="A286" s="36" t="s">
        <v>8</v>
      </c>
      <c r="B286" s="37" t="s">
        <v>127</v>
      </c>
      <c r="C286" s="37" t="s">
        <v>127</v>
      </c>
      <c r="D286" s="38" t="s">
        <v>11</v>
      </c>
      <c r="E286" s="12">
        <v>0.16546799999999998</v>
      </c>
      <c r="F286" s="1">
        <v>137.88999999999999</v>
      </c>
      <c r="G286" s="12">
        <f t="shared" si="9"/>
        <v>0.13788999999999998</v>
      </c>
      <c r="H286" s="21">
        <f t="shared" si="8"/>
        <v>2.7577999999999991E-2</v>
      </c>
    </row>
    <row r="287" spans="1:8" ht="15.75" x14ac:dyDescent="0.25">
      <c r="A287" s="36" t="s">
        <v>8</v>
      </c>
      <c r="B287" s="37" t="s">
        <v>127</v>
      </c>
      <c r="C287" s="37" t="s">
        <v>127</v>
      </c>
      <c r="D287" s="38" t="s">
        <v>10</v>
      </c>
      <c r="E287" s="12">
        <v>1.3662552000000001</v>
      </c>
      <c r="F287" s="1">
        <v>1138.546</v>
      </c>
      <c r="G287" s="12">
        <f t="shared" si="9"/>
        <v>1.1385460000000001</v>
      </c>
      <c r="H287" s="21">
        <f t="shared" si="8"/>
        <v>0.22770920000000006</v>
      </c>
    </row>
    <row r="288" spans="1:8" ht="25.5" x14ac:dyDescent="0.25">
      <c r="A288" s="36" t="s">
        <v>8</v>
      </c>
      <c r="B288" s="37" t="s">
        <v>334</v>
      </c>
      <c r="C288" s="37" t="s">
        <v>334</v>
      </c>
      <c r="D288" s="38" t="s">
        <v>13</v>
      </c>
      <c r="E288" s="12">
        <v>2.2415999999999998E-3</v>
      </c>
      <c r="F288" s="1">
        <v>1.8680000000000001</v>
      </c>
      <c r="G288" s="12">
        <f t="shared" si="9"/>
        <v>1.8680000000000001E-3</v>
      </c>
      <c r="H288" s="21">
        <f t="shared" si="8"/>
        <v>3.7359999999999976E-4</v>
      </c>
    </row>
    <row r="289" spans="1:8" ht="25.5" x14ac:dyDescent="0.25">
      <c r="A289" s="36" t="s">
        <v>8</v>
      </c>
      <c r="B289" s="37" t="s">
        <v>128</v>
      </c>
      <c r="C289" s="37" t="s">
        <v>128</v>
      </c>
      <c r="D289" s="38" t="s">
        <v>11</v>
      </c>
      <c r="E289" s="12">
        <v>0.25103999999999999</v>
      </c>
      <c r="F289" s="1">
        <v>209.2</v>
      </c>
      <c r="G289" s="12">
        <f t="shared" si="9"/>
        <v>0.2092</v>
      </c>
      <c r="H289" s="21">
        <f t="shared" si="8"/>
        <v>4.1839999999999988E-2</v>
      </c>
    </row>
    <row r="290" spans="1:8" ht="25.5" x14ac:dyDescent="0.25">
      <c r="A290" s="36" t="s">
        <v>8</v>
      </c>
      <c r="B290" s="37" t="s">
        <v>128</v>
      </c>
      <c r="C290" s="37" t="s">
        <v>128</v>
      </c>
      <c r="D290" s="38" t="s">
        <v>11</v>
      </c>
      <c r="E290" s="12">
        <v>0.108</v>
      </c>
      <c r="F290" s="1">
        <v>90</v>
      </c>
      <c r="G290" s="12">
        <f t="shared" si="9"/>
        <v>0.09</v>
      </c>
      <c r="H290" s="21">
        <f t="shared" si="8"/>
        <v>1.8000000000000002E-2</v>
      </c>
    </row>
    <row r="291" spans="1:8" ht="15.75" x14ac:dyDescent="0.25">
      <c r="A291" s="36" t="s">
        <v>8</v>
      </c>
      <c r="B291" s="37" t="s">
        <v>129</v>
      </c>
      <c r="C291" s="37" t="s">
        <v>129</v>
      </c>
      <c r="D291" s="38" t="s">
        <v>13</v>
      </c>
      <c r="E291" s="12">
        <v>2.2331999999999999E-3</v>
      </c>
      <c r="F291" s="1">
        <v>1.861</v>
      </c>
      <c r="G291" s="12">
        <f t="shared" si="9"/>
        <v>1.861E-3</v>
      </c>
      <c r="H291" s="21">
        <f t="shared" si="8"/>
        <v>3.7219999999999983E-4</v>
      </c>
    </row>
    <row r="292" spans="1:8" ht="15.75" x14ac:dyDescent="0.25">
      <c r="A292" s="36" t="s">
        <v>8</v>
      </c>
      <c r="B292" s="37" t="s">
        <v>130</v>
      </c>
      <c r="C292" s="37" t="s">
        <v>130</v>
      </c>
      <c r="D292" s="38" t="s">
        <v>14</v>
      </c>
      <c r="E292" s="12">
        <v>1.3504799999999999E-2</v>
      </c>
      <c r="F292" s="1">
        <v>11.254</v>
      </c>
      <c r="G292" s="12">
        <f t="shared" si="9"/>
        <v>1.1254E-2</v>
      </c>
      <c r="H292" s="21">
        <f t="shared" si="8"/>
        <v>2.250799999999999E-3</v>
      </c>
    </row>
    <row r="293" spans="1:8" ht="25.5" x14ac:dyDescent="0.25">
      <c r="A293" s="36" t="s">
        <v>8</v>
      </c>
      <c r="B293" s="37" t="s">
        <v>233</v>
      </c>
      <c r="C293" s="37" t="s">
        <v>233</v>
      </c>
      <c r="D293" s="38" t="s">
        <v>14</v>
      </c>
      <c r="E293" s="12">
        <v>1.9634399999999996E-2</v>
      </c>
      <c r="F293" s="1">
        <v>16.361999999999998</v>
      </c>
      <c r="G293" s="12">
        <f t="shared" si="9"/>
        <v>1.6361999999999998E-2</v>
      </c>
      <c r="H293" s="21">
        <f t="shared" si="8"/>
        <v>3.2723999999999982E-3</v>
      </c>
    </row>
    <row r="294" spans="1:8" ht="15.75" x14ac:dyDescent="0.25">
      <c r="A294" s="36" t="s">
        <v>8</v>
      </c>
      <c r="B294" s="37" t="s">
        <v>131</v>
      </c>
      <c r="C294" s="37" t="s">
        <v>131</v>
      </c>
      <c r="D294" s="38" t="s">
        <v>14</v>
      </c>
      <c r="E294" s="12">
        <v>9.512399999999999E-3</v>
      </c>
      <c r="F294" s="1">
        <v>7.9269999999999996</v>
      </c>
      <c r="G294" s="12">
        <f t="shared" si="9"/>
        <v>7.927E-3</v>
      </c>
      <c r="H294" s="21">
        <f t="shared" si="8"/>
        <v>1.585399999999999E-3</v>
      </c>
    </row>
    <row r="295" spans="1:8" ht="15.75" x14ac:dyDescent="0.25">
      <c r="A295" s="36" t="s">
        <v>8</v>
      </c>
      <c r="B295" s="37" t="s">
        <v>132</v>
      </c>
      <c r="C295" s="37" t="s">
        <v>132</v>
      </c>
      <c r="D295" s="38" t="s">
        <v>14</v>
      </c>
      <c r="E295" s="12">
        <v>2.1441599999999998E-2</v>
      </c>
      <c r="F295" s="1">
        <v>17.867999999999999</v>
      </c>
      <c r="G295" s="12">
        <f t="shared" si="9"/>
        <v>1.7867999999999998E-2</v>
      </c>
      <c r="H295" s="21">
        <f t="shared" si="8"/>
        <v>3.5735999999999997E-3</v>
      </c>
    </row>
    <row r="296" spans="1:8" ht="15.75" x14ac:dyDescent="0.25">
      <c r="A296" s="36" t="s">
        <v>8</v>
      </c>
      <c r="B296" s="37" t="s">
        <v>133</v>
      </c>
      <c r="C296" s="37" t="s">
        <v>133</v>
      </c>
      <c r="D296" s="38" t="s">
        <v>14</v>
      </c>
      <c r="E296" s="12">
        <v>1.6309199999999999E-2</v>
      </c>
      <c r="F296" s="1">
        <v>13.590999999999999</v>
      </c>
      <c r="G296" s="12">
        <f t="shared" si="9"/>
        <v>1.3590999999999999E-2</v>
      </c>
      <c r="H296" s="21">
        <f t="shared" si="8"/>
        <v>2.7182000000000005E-3</v>
      </c>
    </row>
    <row r="297" spans="1:8" ht="15.75" x14ac:dyDescent="0.25">
      <c r="A297" s="36" t="s">
        <v>8</v>
      </c>
      <c r="B297" s="37" t="s">
        <v>360</v>
      </c>
      <c r="C297" s="37" t="s">
        <v>360</v>
      </c>
      <c r="D297" s="38" t="s">
        <v>14</v>
      </c>
      <c r="E297" s="12">
        <v>2.6240400000000001E-2</v>
      </c>
      <c r="F297" s="1">
        <v>21.867000000000001</v>
      </c>
      <c r="G297" s="12">
        <f t="shared" si="9"/>
        <v>2.1867000000000001E-2</v>
      </c>
      <c r="H297" s="21">
        <f t="shared" si="8"/>
        <v>4.3733999999999995E-3</v>
      </c>
    </row>
    <row r="298" spans="1:8" ht="15.75" x14ac:dyDescent="0.25">
      <c r="A298" s="36" t="s">
        <v>8</v>
      </c>
      <c r="B298" s="37" t="s">
        <v>134</v>
      </c>
      <c r="C298" s="37" t="s">
        <v>134</v>
      </c>
      <c r="D298" s="38" t="s">
        <v>11</v>
      </c>
      <c r="E298" s="12">
        <v>1.2738372</v>
      </c>
      <c r="F298" s="1">
        <v>1061.5309999999999</v>
      </c>
      <c r="G298" s="12">
        <f t="shared" si="9"/>
        <v>1.061531</v>
      </c>
      <c r="H298" s="21">
        <f t="shared" si="8"/>
        <v>0.2123062</v>
      </c>
    </row>
    <row r="299" spans="1:8" ht="63.75" x14ac:dyDescent="0.25">
      <c r="A299" s="36" t="s">
        <v>8</v>
      </c>
      <c r="B299" s="37" t="s">
        <v>223</v>
      </c>
      <c r="C299" s="37" t="s">
        <v>223</v>
      </c>
      <c r="D299" s="38" t="s">
        <v>298</v>
      </c>
      <c r="E299" s="12">
        <v>3.0551999999999997E-3</v>
      </c>
      <c r="F299" s="1">
        <v>2.5459999999999998</v>
      </c>
      <c r="G299" s="12">
        <f t="shared" si="9"/>
        <v>2.5459999999999997E-3</v>
      </c>
      <c r="H299" s="21">
        <f t="shared" si="8"/>
        <v>5.0920000000000002E-4</v>
      </c>
    </row>
    <row r="300" spans="1:8" ht="15.75" x14ac:dyDescent="0.25">
      <c r="A300" s="36" t="s">
        <v>8</v>
      </c>
      <c r="B300" s="37" t="s">
        <v>216</v>
      </c>
      <c r="C300" s="37" t="s">
        <v>216</v>
      </c>
      <c r="D300" s="38" t="s">
        <v>13</v>
      </c>
      <c r="E300" s="12">
        <v>2.3963999999999999E-3</v>
      </c>
      <c r="F300" s="1">
        <v>1.9970000000000001</v>
      </c>
      <c r="G300" s="12">
        <f t="shared" si="9"/>
        <v>1.9970000000000001E-3</v>
      </c>
      <c r="H300" s="21">
        <f t="shared" si="8"/>
        <v>3.9939999999999984E-4</v>
      </c>
    </row>
    <row r="301" spans="1:8" ht="15.75" x14ac:dyDescent="0.25">
      <c r="A301" s="36" t="s">
        <v>8</v>
      </c>
      <c r="B301" s="37" t="s">
        <v>135</v>
      </c>
      <c r="C301" s="37" t="s">
        <v>135</v>
      </c>
      <c r="D301" s="38" t="s">
        <v>11</v>
      </c>
      <c r="E301" s="12">
        <v>0.11080919999999998</v>
      </c>
      <c r="F301" s="1">
        <v>92.340999999999994</v>
      </c>
      <c r="G301" s="12">
        <f t="shared" si="9"/>
        <v>9.2340999999999993E-2</v>
      </c>
      <c r="H301" s="21">
        <f t="shared" si="8"/>
        <v>1.846819999999999E-2</v>
      </c>
    </row>
    <row r="302" spans="1:8" ht="15.75" x14ac:dyDescent="0.25">
      <c r="A302" s="36" t="s">
        <v>8</v>
      </c>
      <c r="B302" s="37" t="s">
        <v>136</v>
      </c>
      <c r="C302" s="37" t="s">
        <v>136</v>
      </c>
      <c r="D302" s="38" t="s">
        <v>13</v>
      </c>
      <c r="E302" s="12">
        <v>1.6511999999999998E-3</v>
      </c>
      <c r="F302" s="1">
        <v>1.3759999999999999</v>
      </c>
      <c r="G302" s="12">
        <f t="shared" si="9"/>
        <v>1.3759999999999998E-3</v>
      </c>
      <c r="H302" s="21">
        <f t="shared" si="8"/>
        <v>2.7519999999999997E-4</v>
      </c>
    </row>
    <row r="303" spans="1:8" ht="15.75" x14ac:dyDescent="0.25">
      <c r="A303" s="36" t="s">
        <v>8</v>
      </c>
      <c r="B303" s="37" t="s">
        <v>403</v>
      </c>
      <c r="C303" s="37" t="s">
        <v>403</v>
      </c>
      <c r="D303" s="38" t="s">
        <v>13</v>
      </c>
      <c r="E303" s="12">
        <v>4.1976000000000001E-3</v>
      </c>
      <c r="F303" s="1">
        <v>3.4980000000000002</v>
      </c>
      <c r="G303" s="12">
        <f t="shared" si="9"/>
        <v>3.4980000000000002E-3</v>
      </c>
      <c r="H303" s="21">
        <f t="shared" si="8"/>
        <v>6.9959999999999987E-4</v>
      </c>
    </row>
    <row r="304" spans="1:8" ht="15.75" x14ac:dyDescent="0.25">
      <c r="A304" s="36" t="s">
        <v>8</v>
      </c>
      <c r="B304" s="37" t="s">
        <v>137</v>
      </c>
      <c r="C304" s="37" t="s">
        <v>137</v>
      </c>
      <c r="D304" s="38" t="s">
        <v>14</v>
      </c>
      <c r="E304" s="12">
        <v>9.1062000000000004E-2</v>
      </c>
      <c r="F304" s="1">
        <v>75.885000000000005</v>
      </c>
      <c r="G304" s="12">
        <f t="shared" si="9"/>
        <v>7.5885000000000008E-2</v>
      </c>
      <c r="H304" s="21">
        <f t="shared" si="8"/>
        <v>1.5176999999999996E-2</v>
      </c>
    </row>
    <row r="305" spans="1:8" ht="15.75" x14ac:dyDescent="0.25">
      <c r="A305" s="36" t="s">
        <v>8</v>
      </c>
      <c r="B305" s="37" t="s">
        <v>258</v>
      </c>
      <c r="C305" s="37" t="s">
        <v>258</v>
      </c>
      <c r="D305" s="38" t="s">
        <v>12</v>
      </c>
      <c r="E305" s="12">
        <v>8.5199999999999989E-4</v>
      </c>
      <c r="F305" s="1">
        <v>0.71</v>
      </c>
      <c r="G305" s="12">
        <f t="shared" si="9"/>
        <v>7.0999999999999991E-4</v>
      </c>
      <c r="H305" s="21">
        <f t="shared" si="8"/>
        <v>1.4199999999999998E-4</v>
      </c>
    </row>
    <row r="306" spans="1:8" ht="15.75" x14ac:dyDescent="0.25">
      <c r="A306" s="36" t="s">
        <v>8</v>
      </c>
      <c r="B306" s="37" t="s">
        <v>138</v>
      </c>
      <c r="C306" s="37" t="s">
        <v>138</v>
      </c>
      <c r="D306" s="38" t="s">
        <v>14</v>
      </c>
      <c r="E306" s="12">
        <v>6.3277199999999992E-2</v>
      </c>
      <c r="F306" s="1">
        <v>52.731000000000002</v>
      </c>
      <c r="G306" s="12">
        <f t="shared" si="9"/>
        <v>5.2731E-2</v>
      </c>
      <c r="H306" s="21">
        <f t="shared" si="8"/>
        <v>1.0546199999999992E-2</v>
      </c>
    </row>
    <row r="307" spans="1:8" ht="15.75" x14ac:dyDescent="0.25">
      <c r="A307" s="36" t="s">
        <v>8</v>
      </c>
      <c r="B307" s="37" t="s">
        <v>270</v>
      </c>
      <c r="C307" s="37" t="s">
        <v>270</v>
      </c>
      <c r="D307" s="38" t="s">
        <v>13</v>
      </c>
      <c r="E307" s="12">
        <v>6.0887999999999992E-3</v>
      </c>
      <c r="F307" s="1">
        <v>5.0739999999999998</v>
      </c>
      <c r="G307" s="12">
        <f t="shared" si="9"/>
        <v>5.0739999999999995E-3</v>
      </c>
      <c r="H307" s="21">
        <f t="shared" si="8"/>
        <v>1.0147999999999997E-3</v>
      </c>
    </row>
    <row r="308" spans="1:8" ht="15.75" x14ac:dyDescent="0.25">
      <c r="A308" s="36" t="s">
        <v>8</v>
      </c>
      <c r="B308" s="37" t="s">
        <v>332</v>
      </c>
      <c r="C308" s="37" t="s">
        <v>332</v>
      </c>
      <c r="D308" s="38" t="s">
        <v>14</v>
      </c>
      <c r="E308" s="12">
        <v>1.4702400000000001E-2</v>
      </c>
      <c r="F308" s="1">
        <v>12.252000000000001</v>
      </c>
      <c r="G308" s="12">
        <f t="shared" si="9"/>
        <v>1.2252000000000001E-2</v>
      </c>
      <c r="H308" s="21">
        <f t="shared" si="8"/>
        <v>2.4504000000000001E-3</v>
      </c>
    </row>
    <row r="309" spans="1:8" ht="15.75" x14ac:dyDescent="0.25">
      <c r="A309" s="36" t="s">
        <v>8</v>
      </c>
      <c r="B309" s="37" t="s">
        <v>139</v>
      </c>
      <c r="C309" s="37" t="s">
        <v>139</v>
      </c>
      <c r="D309" s="38" t="s">
        <v>13</v>
      </c>
      <c r="E309" s="12">
        <v>1.8792000000000001E-3</v>
      </c>
      <c r="F309" s="1">
        <v>1.5660000000000001</v>
      </c>
      <c r="G309" s="12">
        <f t="shared" si="9"/>
        <v>1.5660000000000001E-3</v>
      </c>
      <c r="H309" s="21">
        <f t="shared" si="8"/>
        <v>3.1320000000000002E-4</v>
      </c>
    </row>
    <row r="310" spans="1:8" ht="15.75" x14ac:dyDescent="0.25">
      <c r="A310" s="36" t="s">
        <v>8</v>
      </c>
      <c r="B310" s="37" t="s">
        <v>140</v>
      </c>
      <c r="C310" s="37" t="s">
        <v>140</v>
      </c>
      <c r="D310" s="38" t="s">
        <v>14</v>
      </c>
      <c r="E310" s="12">
        <v>2.1113999999999997E-2</v>
      </c>
      <c r="F310" s="1">
        <v>17.594999999999999</v>
      </c>
      <c r="G310" s="12">
        <f t="shared" si="9"/>
        <v>1.7595E-2</v>
      </c>
      <c r="H310" s="21">
        <f t="shared" si="8"/>
        <v>3.5189999999999978E-3</v>
      </c>
    </row>
    <row r="311" spans="1:8" ht="15.75" x14ac:dyDescent="0.25">
      <c r="A311" s="36" t="s">
        <v>8</v>
      </c>
      <c r="B311" s="37" t="s">
        <v>141</v>
      </c>
      <c r="C311" s="37" t="s">
        <v>141</v>
      </c>
      <c r="D311" s="38" t="s">
        <v>13</v>
      </c>
      <c r="E311" s="12">
        <v>2.1887999999999999E-3</v>
      </c>
      <c r="F311" s="1">
        <v>1.8240000000000001</v>
      </c>
      <c r="G311" s="12">
        <f t="shared" si="9"/>
        <v>1.8240000000000001E-3</v>
      </c>
      <c r="H311" s="21">
        <f t="shared" si="8"/>
        <v>3.6479999999999976E-4</v>
      </c>
    </row>
    <row r="312" spans="1:8" ht="15.75" x14ac:dyDescent="0.25">
      <c r="A312" s="36" t="s">
        <v>8</v>
      </c>
      <c r="B312" s="37" t="s">
        <v>246</v>
      </c>
      <c r="C312" s="37" t="s">
        <v>246</v>
      </c>
      <c r="D312" s="38" t="s">
        <v>14</v>
      </c>
      <c r="E312" s="12">
        <v>1.2506400000000001E-2</v>
      </c>
      <c r="F312" s="1">
        <v>10.422000000000001</v>
      </c>
      <c r="G312" s="12">
        <f t="shared" si="9"/>
        <v>1.0422000000000001E-2</v>
      </c>
      <c r="H312" s="21">
        <f t="shared" si="8"/>
        <v>2.0844000000000001E-3</v>
      </c>
    </row>
    <row r="313" spans="1:8" ht="15.75" x14ac:dyDescent="0.25">
      <c r="A313" s="36" t="s">
        <v>8</v>
      </c>
      <c r="B313" s="37" t="s">
        <v>323</v>
      </c>
      <c r="C313" s="37" t="s">
        <v>323</v>
      </c>
      <c r="D313" s="38" t="s">
        <v>13</v>
      </c>
      <c r="E313" s="12">
        <v>3.156E-3</v>
      </c>
      <c r="F313" s="1">
        <v>2.63</v>
      </c>
      <c r="G313" s="12">
        <f t="shared" si="9"/>
        <v>2.63E-3</v>
      </c>
      <c r="H313" s="21">
        <f t="shared" si="8"/>
        <v>5.2599999999999999E-4</v>
      </c>
    </row>
    <row r="314" spans="1:8" ht="15.75" x14ac:dyDescent="0.25">
      <c r="A314" s="36" t="s">
        <v>8</v>
      </c>
      <c r="B314" s="37" t="s">
        <v>351</v>
      </c>
      <c r="C314" s="37" t="s">
        <v>351</v>
      </c>
      <c r="D314" s="38" t="s">
        <v>14</v>
      </c>
      <c r="E314" s="12">
        <v>4.37472E-2</v>
      </c>
      <c r="F314" s="1">
        <v>36.456000000000003</v>
      </c>
      <c r="G314" s="12">
        <f t="shared" si="9"/>
        <v>3.6456000000000002E-2</v>
      </c>
      <c r="H314" s="21">
        <f t="shared" si="8"/>
        <v>7.2911999999999977E-3</v>
      </c>
    </row>
    <row r="315" spans="1:8" ht="15.75" x14ac:dyDescent="0.25">
      <c r="A315" s="36" t="s">
        <v>8</v>
      </c>
      <c r="B315" s="37" t="s">
        <v>350</v>
      </c>
      <c r="C315" s="37" t="s">
        <v>350</v>
      </c>
      <c r="D315" s="38" t="s">
        <v>14</v>
      </c>
      <c r="E315" s="12">
        <v>3.0821999999999999E-2</v>
      </c>
      <c r="F315" s="1">
        <v>25.684999999999999</v>
      </c>
      <c r="G315" s="12">
        <f t="shared" si="9"/>
        <v>2.5684999999999999E-2</v>
      </c>
      <c r="H315" s="21">
        <f t="shared" si="8"/>
        <v>5.1369999999999992E-3</v>
      </c>
    </row>
    <row r="316" spans="1:8" ht="15.75" x14ac:dyDescent="0.25">
      <c r="A316" s="36" t="s">
        <v>8</v>
      </c>
      <c r="B316" s="37" t="s">
        <v>142</v>
      </c>
      <c r="C316" s="37" t="s">
        <v>142</v>
      </c>
      <c r="D316" s="38" t="s">
        <v>14</v>
      </c>
      <c r="E316" s="12">
        <v>5.1934800000000003E-2</v>
      </c>
      <c r="F316" s="1">
        <v>43.279000000000003</v>
      </c>
      <c r="G316" s="12">
        <f t="shared" si="9"/>
        <v>4.3279000000000005E-2</v>
      </c>
      <c r="H316" s="21">
        <f t="shared" si="8"/>
        <v>8.6557999999999982E-3</v>
      </c>
    </row>
    <row r="317" spans="1:8" ht="15.75" x14ac:dyDescent="0.25">
      <c r="A317" s="36" t="s">
        <v>8</v>
      </c>
      <c r="B317" s="37" t="s">
        <v>143</v>
      </c>
      <c r="C317" s="37" t="s">
        <v>143</v>
      </c>
      <c r="D317" s="38" t="s">
        <v>14</v>
      </c>
      <c r="E317" s="12">
        <v>4.5659999999999999E-2</v>
      </c>
      <c r="F317" s="1">
        <v>38.049999999999997</v>
      </c>
      <c r="G317" s="12">
        <f t="shared" si="9"/>
        <v>3.805E-2</v>
      </c>
      <c r="H317" s="21">
        <f t="shared" si="8"/>
        <v>7.6099999999999987E-3</v>
      </c>
    </row>
    <row r="318" spans="1:8" ht="15.75" x14ac:dyDescent="0.25">
      <c r="A318" s="36" t="s">
        <v>8</v>
      </c>
      <c r="B318" s="37" t="s">
        <v>397</v>
      </c>
      <c r="C318" s="37" t="s">
        <v>397</v>
      </c>
      <c r="D318" s="38" t="s">
        <v>13</v>
      </c>
      <c r="E318" s="12">
        <v>8.0987999999999997E-3</v>
      </c>
      <c r="F318" s="1">
        <v>6.7489999999999997</v>
      </c>
      <c r="G318" s="12">
        <f t="shared" si="9"/>
        <v>6.7489999999999998E-3</v>
      </c>
      <c r="H318" s="21">
        <f t="shared" si="8"/>
        <v>1.3498E-3</v>
      </c>
    </row>
    <row r="319" spans="1:8" ht="25.5" x14ac:dyDescent="0.25">
      <c r="A319" s="36" t="s">
        <v>8</v>
      </c>
      <c r="B319" s="37" t="s">
        <v>228</v>
      </c>
      <c r="C319" s="37" t="s">
        <v>228</v>
      </c>
      <c r="D319" s="38" t="s">
        <v>13</v>
      </c>
      <c r="E319" s="12">
        <v>9.7056E-3</v>
      </c>
      <c r="F319" s="1">
        <v>8.0879999999999992</v>
      </c>
      <c r="G319" s="12">
        <f t="shared" si="9"/>
        <v>8.0879999999999997E-3</v>
      </c>
      <c r="H319" s="21">
        <f t="shared" si="8"/>
        <v>1.6176000000000003E-3</v>
      </c>
    </row>
    <row r="320" spans="1:8" ht="25.5" x14ac:dyDescent="0.25">
      <c r="A320" s="36" t="s">
        <v>8</v>
      </c>
      <c r="B320" s="37" t="s">
        <v>228</v>
      </c>
      <c r="C320" s="37" t="s">
        <v>228</v>
      </c>
      <c r="D320" s="38" t="s">
        <v>13</v>
      </c>
      <c r="E320" s="12">
        <v>1.23012E-2</v>
      </c>
      <c r="F320" s="1">
        <v>10.250999999999999</v>
      </c>
      <c r="G320" s="12">
        <f t="shared" si="9"/>
        <v>1.0251E-2</v>
      </c>
      <c r="H320" s="21">
        <f t="shared" si="8"/>
        <v>2.0502000000000003E-3</v>
      </c>
    </row>
    <row r="321" spans="1:8" ht="15.75" x14ac:dyDescent="0.25">
      <c r="A321" s="36" t="s">
        <v>8</v>
      </c>
      <c r="B321" s="37" t="s">
        <v>144</v>
      </c>
      <c r="C321" s="37" t="s">
        <v>144</v>
      </c>
      <c r="D321" s="38" t="s">
        <v>11</v>
      </c>
      <c r="E321" s="12">
        <v>0.19761000000000001</v>
      </c>
      <c r="F321" s="1">
        <v>164.67500000000001</v>
      </c>
      <c r="G321" s="12">
        <f t="shared" si="9"/>
        <v>0.16467500000000002</v>
      </c>
      <c r="H321" s="21">
        <f t="shared" si="8"/>
        <v>3.2934999999999992E-2</v>
      </c>
    </row>
    <row r="322" spans="1:8" ht="38.25" x14ac:dyDescent="0.25">
      <c r="A322" s="36" t="s">
        <v>8</v>
      </c>
      <c r="B322" s="37" t="s">
        <v>145</v>
      </c>
      <c r="C322" s="37" t="s">
        <v>145</v>
      </c>
      <c r="D322" s="38" t="s">
        <v>13</v>
      </c>
      <c r="E322" s="12">
        <v>1.0799999999999999E-2</v>
      </c>
      <c r="F322" s="1">
        <v>9</v>
      </c>
      <c r="G322" s="12">
        <f t="shared" si="9"/>
        <v>8.9999999999999993E-3</v>
      </c>
      <c r="H322" s="21">
        <f t="shared" si="8"/>
        <v>1.7999999999999995E-3</v>
      </c>
    </row>
    <row r="323" spans="1:8" ht="25.5" x14ac:dyDescent="0.25">
      <c r="A323" s="36" t="s">
        <v>8</v>
      </c>
      <c r="B323" s="37" t="s">
        <v>364</v>
      </c>
      <c r="C323" s="37" t="s">
        <v>364</v>
      </c>
      <c r="D323" s="38" t="s">
        <v>13</v>
      </c>
      <c r="E323" s="12">
        <v>1.3596000000000001E-3</v>
      </c>
      <c r="F323" s="1">
        <v>1.133</v>
      </c>
      <c r="G323" s="12">
        <f t="shared" si="9"/>
        <v>1.1330000000000001E-3</v>
      </c>
      <c r="H323" s="21">
        <f t="shared" si="8"/>
        <v>2.2659999999999998E-4</v>
      </c>
    </row>
    <row r="324" spans="1:8" ht="25.5" x14ac:dyDescent="0.25">
      <c r="A324" s="36" t="s">
        <v>8</v>
      </c>
      <c r="B324" s="37" t="s">
        <v>146</v>
      </c>
      <c r="C324" s="37" t="s">
        <v>146</v>
      </c>
      <c r="D324" s="38" t="s">
        <v>14</v>
      </c>
      <c r="E324" s="12">
        <v>8.6365200000000003E-2</v>
      </c>
      <c r="F324" s="1">
        <v>71.971000000000004</v>
      </c>
      <c r="G324" s="12">
        <f t="shared" si="9"/>
        <v>7.1971000000000007E-2</v>
      </c>
      <c r="H324" s="21">
        <f t="shared" si="8"/>
        <v>1.4394199999999996E-2</v>
      </c>
    </row>
    <row r="325" spans="1:8" ht="25.5" x14ac:dyDescent="0.25">
      <c r="A325" s="36" t="s">
        <v>8</v>
      </c>
      <c r="B325" s="37" t="s">
        <v>147</v>
      </c>
      <c r="C325" s="37" t="s">
        <v>147</v>
      </c>
      <c r="D325" s="38" t="s">
        <v>14</v>
      </c>
      <c r="E325" s="12">
        <v>1.28112E-2</v>
      </c>
      <c r="F325" s="12">
        <v>10.676</v>
      </c>
      <c r="G325" s="12">
        <f t="shared" si="9"/>
        <v>1.0676E-2</v>
      </c>
      <c r="H325" s="21">
        <f t="shared" si="8"/>
        <v>2.1352000000000003E-3</v>
      </c>
    </row>
    <row r="326" spans="1:8" ht="25.5" x14ac:dyDescent="0.25">
      <c r="A326" s="36" t="s">
        <v>8</v>
      </c>
      <c r="B326" s="37" t="s">
        <v>147</v>
      </c>
      <c r="C326" s="37" t="s">
        <v>147</v>
      </c>
      <c r="D326" s="38" t="s">
        <v>13</v>
      </c>
      <c r="E326" s="12">
        <v>8.0760000000000011E-4</v>
      </c>
      <c r="F326" s="12">
        <v>0.67300000000000004</v>
      </c>
      <c r="G326" s="12">
        <f t="shared" si="9"/>
        <v>6.730000000000001E-4</v>
      </c>
      <c r="H326" s="21">
        <f t="shared" si="8"/>
        <v>1.3460000000000002E-4</v>
      </c>
    </row>
    <row r="327" spans="1:8" ht="15.75" x14ac:dyDescent="0.25">
      <c r="A327" s="36" t="s">
        <v>8</v>
      </c>
      <c r="B327" s="37" t="s">
        <v>442</v>
      </c>
      <c r="C327" s="37" t="s">
        <v>442</v>
      </c>
      <c r="D327" s="38" t="s">
        <v>13</v>
      </c>
      <c r="E327" s="12">
        <v>5.6999999999999993E-3</v>
      </c>
      <c r="F327" s="12">
        <v>4.75</v>
      </c>
      <c r="G327" s="12">
        <f t="shared" si="9"/>
        <v>4.7499999999999999E-3</v>
      </c>
      <c r="H327" s="21">
        <f t="shared" si="8"/>
        <v>9.4999999999999946E-4</v>
      </c>
    </row>
    <row r="328" spans="1:8" ht="15.75" x14ac:dyDescent="0.25">
      <c r="A328" s="36" t="s">
        <v>8</v>
      </c>
      <c r="B328" s="37" t="s">
        <v>404</v>
      </c>
      <c r="C328" s="37" t="s">
        <v>404</v>
      </c>
      <c r="D328" s="38" t="s">
        <v>14</v>
      </c>
      <c r="E328" s="12">
        <v>2.8880400000000001E-2</v>
      </c>
      <c r="F328" s="12">
        <v>24.067</v>
      </c>
      <c r="G328" s="12">
        <f t="shared" si="9"/>
        <v>2.4067000000000002E-2</v>
      </c>
      <c r="H328" s="21">
        <f t="shared" si="8"/>
        <v>4.8133999999999989E-3</v>
      </c>
    </row>
    <row r="329" spans="1:8" ht="15.75" x14ac:dyDescent="0.25">
      <c r="A329" s="36" t="s">
        <v>8</v>
      </c>
      <c r="B329" s="37" t="s">
        <v>148</v>
      </c>
      <c r="C329" s="37" t="s">
        <v>148</v>
      </c>
      <c r="D329" s="38" t="s">
        <v>14</v>
      </c>
      <c r="E329" s="12">
        <v>1.0977599999999999E-2</v>
      </c>
      <c r="F329" s="12">
        <v>9.1479999999999997</v>
      </c>
      <c r="G329" s="12">
        <f t="shared" si="9"/>
        <v>9.1479999999999999E-3</v>
      </c>
      <c r="H329" s="21">
        <f t="shared" si="8"/>
        <v>1.8295999999999989E-3</v>
      </c>
    </row>
    <row r="330" spans="1:8" ht="15.75" x14ac:dyDescent="0.25">
      <c r="A330" s="36" t="s">
        <v>8</v>
      </c>
      <c r="B330" s="37" t="s">
        <v>149</v>
      </c>
      <c r="C330" s="37" t="s">
        <v>149</v>
      </c>
      <c r="D330" s="38" t="s">
        <v>11</v>
      </c>
      <c r="E330" s="12">
        <v>0.68420039999999993</v>
      </c>
      <c r="F330" s="22">
        <v>570.16700000000003</v>
      </c>
      <c r="G330" s="12">
        <f t="shared" si="9"/>
        <v>0.57016699999999998</v>
      </c>
      <c r="H330" s="21">
        <f t="shared" si="8"/>
        <v>0.11403339999999995</v>
      </c>
    </row>
    <row r="331" spans="1:8" ht="15.75" x14ac:dyDescent="0.25">
      <c r="A331" s="36" t="s">
        <v>8</v>
      </c>
      <c r="B331" s="37" t="s">
        <v>149</v>
      </c>
      <c r="C331" s="37" t="s">
        <v>149</v>
      </c>
      <c r="D331" s="38" t="s">
        <v>14</v>
      </c>
      <c r="E331" s="12">
        <v>8.0904000000000004E-2</v>
      </c>
      <c r="F331" s="1">
        <v>67.42</v>
      </c>
      <c r="G331" s="12">
        <f t="shared" si="9"/>
        <v>6.7420000000000008E-2</v>
      </c>
      <c r="H331" s="21">
        <f t="shared" si="8"/>
        <v>1.3483999999999996E-2</v>
      </c>
    </row>
    <row r="332" spans="1:8" ht="25.5" x14ac:dyDescent="0.25">
      <c r="A332" s="36" t="s">
        <v>8</v>
      </c>
      <c r="B332" s="37" t="s">
        <v>205</v>
      </c>
      <c r="C332" s="37" t="s">
        <v>205</v>
      </c>
      <c r="D332" s="38" t="s">
        <v>11</v>
      </c>
      <c r="E332" s="12">
        <v>3.2235599999999996E-2</v>
      </c>
      <c r="F332" s="1">
        <v>26.863</v>
      </c>
      <c r="G332" s="12">
        <f t="shared" si="9"/>
        <v>2.6862999999999998E-2</v>
      </c>
      <c r="H332" s="21">
        <f t="shared" ref="H332:H395" si="10">E332-G332</f>
        <v>5.3725999999999982E-3</v>
      </c>
    </row>
    <row r="333" spans="1:8" ht="15.75" x14ac:dyDescent="0.25">
      <c r="A333" s="36" t="s">
        <v>8</v>
      </c>
      <c r="B333" s="37" t="s">
        <v>150</v>
      </c>
      <c r="C333" s="37" t="s">
        <v>150</v>
      </c>
      <c r="D333" s="38" t="s">
        <v>13</v>
      </c>
      <c r="E333" s="12">
        <v>5.1384000000000004E-3</v>
      </c>
      <c r="F333" s="1">
        <v>4.282</v>
      </c>
      <c r="G333" s="12">
        <f t="shared" ref="G333:G396" si="11">F333/1000</f>
        <v>4.2820000000000002E-3</v>
      </c>
      <c r="H333" s="21">
        <f t="shared" si="10"/>
        <v>8.5640000000000022E-4</v>
      </c>
    </row>
    <row r="334" spans="1:8" ht="15.75" x14ac:dyDescent="0.25">
      <c r="A334" s="36" t="s">
        <v>8</v>
      </c>
      <c r="B334" s="37" t="s">
        <v>367</v>
      </c>
      <c r="C334" s="37" t="s">
        <v>367</v>
      </c>
      <c r="D334" s="38" t="s">
        <v>14</v>
      </c>
      <c r="E334" s="12">
        <v>2.3149199999999998E-2</v>
      </c>
      <c r="F334" s="1">
        <v>19.291</v>
      </c>
      <c r="G334" s="12">
        <f t="shared" si="11"/>
        <v>1.9290999999999999E-2</v>
      </c>
      <c r="H334" s="21">
        <f t="shared" si="10"/>
        <v>3.8581999999999991E-3</v>
      </c>
    </row>
    <row r="335" spans="1:8" ht="15.75" x14ac:dyDescent="0.25">
      <c r="A335" s="36" t="s">
        <v>8</v>
      </c>
      <c r="B335" s="37" t="s">
        <v>304</v>
      </c>
      <c r="C335" s="37" t="s">
        <v>304</v>
      </c>
      <c r="D335" s="38" t="s">
        <v>13</v>
      </c>
      <c r="E335" s="12">
        <v>4.2144000000000001E-3</v>
      </c>
      <c r="F335" s="1">
        <v>3.512</v>
      </c>
      <c r="G335" s="12">
        <f t="shared" si="11"/>
        <v>3.5119999999999999E-3</v>
      </c>
      <c r="H335" s="21">
        <f t="shared" si="10"/>
        <v>7.0240000000000016E-4</v>
      </c>
    </row>
    <row r="336" spans="1:8" ht="15.75" x14ac:dyDescent="0.25">
      <c r="A336" s="36" t="s">
        <v>8</v>
      </c>
      <c r="B336" s="37" t="s">
        <v>304</v>
      </c>
      <c r="C336" s="37" t="s">
        <v>304</v>
      </c>
      <c r="D336" s="38" t="s">
        <v>13</v>
      </c>
      <c r="E336" s="12">
        <v>5.9987999999999994E-3</v>
      </c>
      <c r="F336" s="1">
        <v>4.9989999999999997</v>
      </c>
      <c r="G336" s="12">
        <f t="shared" si="11"/>
        <v>4.999E-3</v>
      </c>
      <c r="H336" s="21">
        <f t="shared" si="10"/>
        <v>9.9979999999999947E-4</v>
      </c>
    </row>
    <row r="337" spans="1:8" ht="15.75" x14ac:dyDescent="0.25">
      <c r="A337" s="36" t="s">
        <v>8</v>
      </c>
      <c r="B337" s="37" t="s">
        <v>151</v>
      </c>
      <c r="C337" s="37" t="s">
        <v>151</v>
      </c>
      <c r="D337" s="38" t="s">
        <v>14</v>
      </c>
      <c r="E337" s="12">
        <v>2.7853199999999998E-2</v>
      </c>
      <c r="F337" s="1">
        <v>23.210999999999999</v>
      </c>
      <c r="G337" s="12">
        <f t="shared" si="11"/>
        <v>2.3210999999999999E-2</v>
      </c>
      <c r="H337" s="21">
        <f t="shared" si="10"/>
        <v>4.6421999999999991E-3</v>
      </c>
    </row>
    <row r="338" spans="1:8" ht="15.75" x14ac:dyDescent="0.25">
      <c r="A338" s="36" t="s">
        <v>8</v>
      </c>
      <c r="B338" s="37" t="s">
        <v>151</v>
      </c>
      <c r="C338" s="37" t="s">
        <v>151</v>
      </c>
      <c r="D338" s="38" t="s">
        <v>13</v>
      </c>
      <c r="E338" s="12">
        <v>4.104E-3</v>
      </c>
      <c r="F338" s="1">
        <v>3.42</v>
      </c>
      <c r="G338" s="12">
        <f t="shared" si="11"/>
        <v>3.4199999999999999E-3</v>
      </c>
      <c r="H338" s="21">
        <f t="shared" si="10"/>
        <v>6.8400000000000015E-4</v>
      </c>
    </row>
    <row r="339" spans="1:8" ht="15.75" x14ac:dyDescent="0.25">
      <c r="A339" s="36" t="s">
        <v>8</v>
      </c>
      <c r="B339" s="37" t="s">
        <v>152</v>
      </c>
      <c r="C339" s="37" t="s">
        <v>152</v>
      </c>
      <c r="D339" s="38" t="s">
        <v>13</v>
      </c>
      <c r="E339" s="12">
        <v>7.9799999999999999E-4</v>
      </c>
      <c r="F339" s="1">
        <v>0.66500000000000004</v>
      </c>
      <c r="G339" s="12">
        <f t="shared" si="11"/>
        <v>6.6500000000000001E-4</v>
      </c>
      <c r="H339" s="21">
        <f t="shared" si="10"/>
        <v>1.3299999999999998E-4</v>
      </c>
    </row>
    <row r="340" spans="1:8" ht="15.75" x14ac:dyDescent="0.25">
      <c r="A340" s="36" t="s">
        <v>8</v>
      </c>
      <c r="B340" s="37" t="s">
        <v>153</v>
      </c>
      <c r="C340" s="37" t="s">
        <v>153</v>
      </c>
      <c r="D340" s="38" t="s">
        <v>14</v>
      </c>
      <c r="E340" s="12">
        <v>1.6323600000000001E-2</v>
      </c>
      <c r="F340" s="1">
        <v>13.603</v>
      </c>
      <c r="G340" s="12">
        <f t="shared" si="11"/>
        <v>1.3603000000000001E-2</v>
      </c>
      <c r="H340" s="21">
        <f t="shared" si="10"/>
        <v>2.7206000000000001E-3</v>
      </c>
    </row>
    <row r="341" spans="1:8" ht="15.75" x14ac:dyDescent="0.25">
      <c r="A341" s="36" t="s">
        <v>8</v>
      </c>
      <c r="B341" s="37" t="s">
        <v>339</v>
      </c>
      <c r="C341" s="37" t="s">
        <v>339</v>
      </c>
      <c r="D341" s="38" t="s">
        <v>13</v>
      </c>
      <c r="E341" s="12">
        <v>6.0599999999999998E-4</v>
      </c>
      <c r="F341" s="1">
        <v>0.505</v>
      </c>
      <c r="G341" s="12">
        <f t="shared" si="11"/>
        <v>5.0500000000000002E-4</v>
      </c>
      <c r="H341" s="21">
        <f t="shared" si="10"/>
        <v>1.0099999999999996E-4</v>
      </c>
    </row>
    <row r="342" spans="1:8" ht="15.75" x14ac:dyDescent="0.25">
      <c r="A342" s="36" t="s">
        <v>8</v>
      </c>
      <c r="B342" s="37" t="s">
        <v>324</v>
      </c>
      <c r="C342" s="37" t="s">
        <v>324</v>
      </c>
      <c r="D342" s="38" t="s">
        <v>13</v>
      </c>
      <c r="E342" s="12">
        <v>7.2684000000000004E-3</v>
      </c>
      <c r="F342" s="1">
        <v>6.0570000000000004</v>
      </c>
      <c r="G342" s="12">
        <f t="shared" si="11"/>
        <v>6.0570000000000008E-3</v>
      </c>
      <c r="H342" s="21">
        <f t="shared" si="10"/>
        <v>1.2113999999999996E-3</v>
      </c>
    </row>
    <row r="343" spans="1:8" ht="15.75" x14ac:dyDescent="0.25">
      <c r="A343" s="36" t="s">
        <v>8</v>
      </c>
      <c r="B343" s="37" t="s">
        <v>154</v>
      </c>
      <c r="C343" s="37" t="s">
        <v>154</v>
      </c>
      <c r="D343" s="38" t="s">
        <v>11</v>
      </c>
      <c r="E343" s="12">
        <v>0.36</v>
      </c>
      <c r="F343" s="1">
        <v>300</v>
      </c>
      <c r="G343" s="12">
        <f t="shared" si="11"/>
        <v>0.3</v>
      </c>
      <c r="H343" s="21">
        <f t="shared" si="10"/>
        <v>0.06</v>
      </c>
    </row>
    <row r="344" spans="1:8" ht="15.75" x14ac:dyDescent="0.25">
      <c r="A344" s="36" t="s">
        <v>8</v>
      </c>
      <c r="B344" s="37" t="s">
        <v>155</v>
      </c>
      <c r="C344" s="37" t="s">
        <v>155</v>
      </c>
      <c r="D344" s="38" t="s">
        <v>11</v>
      </c>
      <c r="E344" s="12">
        <v>0.11015999999999999</v>
      </c>
      <c r="F344" s="1">
        <v>91.8</v>
      </c>
      <c r="G344" s="12">
        <f t="shared" si="11"/>
        <v>9.1799999999999993E-2</v>
      </c>
      <c r="H344" s="21">
        <f t="shared" si="10"/>
        <v>1.8360000000000001E-2</v>
      </c>
    </row>
    <row r="345" spans="1:8" ht="15.75" x14ac:dyDescent="0.25">
      <c r="A345" s="36" t="s">
        <v>8</v>
      </c>
      <c r="B345" s="37" t="s">
        <v>361</v>
      </c>
      <c r="C345" s="37" t="s">
        <v>361</v>
      </c>
      <c r="D345" s="38" t="s">
        <v>12</v>
      </c>
      <c r="E345" s="12">
        <v>9.8159999999999979E-4</v>
      </c>
      <c r="F345" s="1">
        <v>0.81799999999999995</v>
      </c>
      <c r="G345" s="12">
        <f t="shared" si="11"/>
        <v>8.1799999999999993E-4</v>
      </c>
      <c r="H345" s="21">
        <f t="shared" si="10"/>
        <v>1.6359999999999986E-4</v>
      </c>
    </row>
    <row r="346" spans="1:8" ht="15.75" x14ac:dyDescent="0.25">
      <c r="A346" s="36" t="s">
        <v>8</v>
      </c>
      <c r="B346" s="37" t="s">
        <v>305</v>
      </c>
      <c r="C346" s="37" t="s">
        <v>305</v>
      </c>
      <c r="D346" s="38" t="s">
        <v>13</v>
      </c>
      <c r="E346" s="12">
        <v>1.9643999999999998E-3</v>
      </c>
      <c r="F346" s="1">
        <v>1.637</v>
      </c>
      <c r="G346" s="12">
        <f t="shared" si="11"/>
        <v>1.637E-3</v>
      </c>
      <c r="H346" s="21">
        <f t="shared" si="10"/>
        <v>3.2739999999999983E-4</v>
      </c>
    </row>
    <row r="347" spans="1:8" ht="15.75" x14ac:dyDescent="0.25">
      <c r="A347" s="36" t="s">
        <v>8</v>
      </c>
      <c r="B347" s="37" t="s">
        <v>156</v>
      </c>
      <c r="C347" s="37" t="s">
        <v>156</v>
      </c>
      <c r="D347" s="38" t="s">
        <v>13</v>
      </c>
      <c r="E347" s="12">
        <v>3.2604000000000001E-3</v>
      </c>
      <c r="F347" s="1">
        <v>2.7170000000000001</v>
      </c>
      <c r="G347" s="12">
        <f t="shared" si="11"/>
        <v>2.7170000000000002E-3</v>
      </c>
      <c r="H347" s="21">
        <f t="shared" si="10"/>
        <v>5.4339999999999987E-4</v>
      </c>
    </row>
    <row r="348" spans="1:8" ht="15.75" x14ac:dyDescent="0.25">
      <c r="A348" s="36" t="s">
        <v>8</v>
      </c>
      <c r="B348" s="37" t="s">
        <v>399</v>
      </c>
      <c r="C348" s="37" t="s">
        <v>399</v>
      </c>
      <c r="D348" s="38" t="s">
        <v>13</v>
      </c>
      <c r="E348" s="12">
        <v>7.9331999999999996E-3</v>
      </c>
      <c r="F348" s="1">
        <v>6.6109999999999998</v>
      </c>
      <c r="G348" s="12">
        <f t="shared" si="11"/>
        <v>6.6109999999999997E-3</v>
      </c>
      <c r="H348" s="21">
        <f t="shared" si="10"/>
        <v>1.3221999999999999E-3</v>
      </c>
    </row>
    <row r="349" spans="1:8" ht="15.75" x14ac:dyDescent="0.25">
      <c r="A349" s="36" t="s">
        <v>8</v>
      </c>
      <c r="B349" s="37" t="s">
        <v>157</v>
      </c>
      <c r="C349" s="37" t="s">
        <v>157</v>
      </c>
      <c r="D349" s="38" t="s">
        <v>11</v>
      </c>
      <c r="E349" s="12">
        <v>0.16163160000000001</v>
      </c>
      <c r="F349" s="1">
        <v>134.69300000000001</v>
      </c>
      <c r="G349" s="12">
        <f t="shared" si="11"/>
        <v>0.13469300000000001</v>
      </c>
      <c r="H349" s="21">
        <f t="shared" si="10"/>
        <v>2.6938600000000007E-2</v>
      </c>
    </row>
    <row r="350" spans="1:8" ht="15.75" x14ac:dyDescent="0.25">
      <c r="A350" s="36" t="s">
        <v>8</v>
      </c>
      <c r="B350" s="37" t="s">
        <v>108</v>
      </c>
      <c r="C350" s="37" t="s">
        <v>108</v>
      </c>
      <c r="D350" s="38" t="s">
        <v>13</v>
      </c>
      <c r="E350" s="12">
        <v>1.0463999999999999E-2</v>
      </c>
      <c r="F350" s="1">
        <v>8.7200000000000006</v>
      </c>
      <c r="G350" s="12">
        <f t="shared" si="11"/>
        <v>8.7200000000000003E-3</v>
      </c>
      <c r="H350" s="21">
        <f t="shared" si="10"/>
        <v>1.743999999999999E-3</v>
      </c>
    </row>
    <row r="351" spans="1:8" ht="15.75" x14ac:dyDescent="0.25">
      <c r="A351" s="36" t="s">
        <v>8</v>
      </c>
      <c r="B351" s="37" t="s">
        <v>108</v>
      </c>
      <c r="C351" s="37" t="s">
        <v>108</v>
      </c>
      <c r="D351" s="38" t="s">
        <v>13</v>
      </c>
      <c r="E351" s="12">
        <v>7.9463999999999993E-3</v>
      </c>
      <c r="F351" s="1">
        <v>6.6219999999999999</v>
      </c>
      <c r="G351" s="12">
        <f t="shared" si="11"/>
        <v>6.6220000000000003E-3</v>
      </c>
      <c r="H351" s="21">
        <f t="shared" si="10"/>
        <v>1.324399999999999E-3</v>
      </c>
    </row>
    <row r="352" spans="1:8" ht="15.75" x14ac:dyDescent="0.25">
      <c r="A352" s="36" t="s">
        <v>8</v>
      </c>
      <c r="B352" s="37" t="s">
        <v>108</v>
      </c>
      <c r="C352" s="37" t="s">
        <v>108</v>
      </c>
      <c r="D352" s="38" t="s">
        <v>11</v>
      </c>
      <c r="E352" s="12">
        <v>0.10417320000000001</v>
      </c>
      <c r="F352" s="1">
        <v>86.811000000000007</v>
      </c>
      <c r="G352" s="12">
        <f t="shared" si="11"/>
        <v>8.6811000000000013E-2</v>
      </c>
      <c r="H352" s="21">
        <f t="shared" si="10"/>
        <v>1.7362199999999994E-2</v>
      </c>
    </row>
    <row r="353" spans="1:8" ht="15.75" x14ac:dyDescent="0.25">
      <c r="A353" s="36" t="s">
        <v>8</v>
      </c>
      <c r="B353" s="37" t="s">
        <v>108</v>
      </c>
      <c r="C353" s="37" t="s">
        <v>108</v>
      </c>
      <c r="D353" s="38" t="s">
        <v>11</v>
      </c>
      <c r="E353" s="12">
        <v>6.3740399999999989E-2</v>
      </c>
      <c r="F353" s="1">
        <v>53.116999999999997</v>
      </c>
      <c r="G353" s="12">
        <f t="shared" si="11"/>
        <v>5.3116999999999998E-2</v>
      </c>
      <c r="H353" s="21">
        <f t="shared" si="10"/>
        <v>1.0623399999999991E-2</v>
      </c>
    </row>
    <row r="354" spans="1:8" ht="15.75" x14ac:dyDescent="0.25">
      <c r="A354" s="36" t="s">
        <v>8</v>
      </c>
      <c r="B354" s="37" t="s">
        <v>108</v>
      </c>
      <c r="C354" s="37" t="s">
        <v>108</v>
      </c>
      <c r="D354" s="38" t="s">
        <v>14</v>
      </c>
      <c r="E354" s="12">
        <v>8.47908E-2</v>
      </c>
      <c r="F354" s="1">
        <v>70.659000000000006</v>
      </c>
      <c r="G354" s="12">
        <f t="shared" si="11"/>
        <v>7.0659E-2</v>
      </c>
      <c r="H354" s="21">
        <f t="shared" si="10"/>
        <v>1.41318E-2</v>
      </c>
    </row>
    <row r="355" spans="1:8" ht="15.75" x14ac:dyDescent="0.25">
      <c r="A355" s="36" t="s">
        <v>8</v>
      </c>
      <c r="B355" s="37" t="s">
        <v>108</v>
      </c>
      <c r="C355" s="37" t="s">
        <v>108</v>
      </c>
      <c r="D355" s="38" t="s">
        <v>13</v>
      </c>
      <c r="E355" s="12">
        <v>6.2496000000000001E-3</v>
      </c>
      <c r="F355" s="1">
        <v>5.2080000000000002</v>
      </c>
      <c r="G355" s="12">
        <f t="shared" si="11"/>
        <v>5.208E-3</v>
      </c>
      <c r="H355" s="21">
        <f t="shared" si="10"/>
        <v>1.0416000000000002E-3</v>
      </c>
    </row>
    <row r="356" spans="1:8" ht="15.75" x14ac:dyDescent="0.25">
      <c r="A356" s="36" t="s">
        <v>8</v>
      </c>
      <c r="B356" s="37" t="s">
        <v>108</v>
      </c>
      <c r="C356" s="37" t="s">
        <v>108</v>
      </c>
      <c r="D356" s="38" t="s">
        <v>10</v>
      </c>
      <c r="E356" s="12">
        <v>1.0539575999999999</v>
      </c>
      <c r="F356" s="1">
        <v>878.298</v>
      </c>
      <c r="G356" s="12">
        <f t="shared" si="11"/>
        <v>0.87829800000000002</v>
      </c>
      <c r="H356" s="21">
        <f t="shared" si="10"/>
        <v>0.17565959999999992</v>
      </c>
    </row>
    <row r="357" spans="1:8" ht="15.75" x14ac:dyDescent="0.25">
      <c r="A357" s="36" t="s">
        <v>8</v>
      </c>
      <c r="B357" s="37" t="s">
        <v>108</v>
      </c>
      <c r="C357" s="37" t="s">
        <v>108</v>
      </c>
      <c r="D357" s="38" t="s">
        <v>11</v>
      </c>
      <c r="E357" s="12">
        <v>0.48720000000000002</v>
      </c>
      <c r="F357" s="1">
        <v>406</v>
      </c>
      <c r="G357" s="12">
        <f t="shared" si="11"/>
        <v>0.40600000000000003</v>
      </c>
      <c r="H357" s="21">
        <f t="shared" si="10"/>
        <v>8.1199999999999994E-2</v>
      </c>
    </row>
    <row r="358" spans="1:8" ht="15.75" x14ac:dyDescent="0.25">
      <c r="A358" s="36" t="s">
        <v>8</v>
      </c>
      <c r="B358" s="37" t="s">
        <v>108</v>
      </c>
      <c r="C358" s="37" t="s">
        <v>108</v>
      </c>
      <c r="D358" s="38" t="s">
        <v>11</v>
      </c>
      <c r="E358" s="12">
        <v>0.1507416</v>
      </c>
      <c r="F358" s="1">
        <v>125.61799999999999</v>
      </c>
      <c r="G358" s="12">
        <f t="shared" si="11"/>
        <v>0.12561800000000001</v>
      </c>
      <c r="H358" s="21">
        <f t="shared" si="10"/>
        <v>2.5123599999999996E-2</v>
      </c>
    </row>
    <row r="359" spans="1:8" ht="15.75" x14ac:dyDescent="0.25">
      <c r="A359" s="36" t="s">
        <v>8</v>
      </c>
      <c r="B359" s="37" t="s">
        <v>108</v>
      </c>
      <c r="C359" s="37" t="s">
        <v>108</v>
      </c>
      <c r="D359" s="38" t="s">
        <v>14</v>
      </c>
      <c r="E359" s="12">
        <v>3.7509599999999997E-2</v>
      </c>
      <c r="F359" s="1">
        <v>31.257999999999999</v>
      </c>
      <c r="G359" s="12">
        <f t="shared" si="11"/>
        <v>3.1258000000000001E-2</v>
      </c>
      <c r="H359" s="21">
        <f t="shared" si="10"/>
        <v>6.251599999999996E-3</v>
      </c>
    </row>
    <row r="360" spans="1:8" ht="15.75" x14ac:dyDescent="0.25">
      <c r="A360" s="36" t="s">
        <v>8</v>
      </c>
      <c r="B360" s="37" t="s">
        <v>158</v>
      </c>
      <c r="C360" s="37" t="s">
        <v>158</v>
      </c>
      <c r="D360" s="38" t="s">
        <v>13</v>
      </c>
      <c r="E360" s="12">
        <v>5.5331999999999994E-3</v>
      </c>
      <c r="F360" s="1">
        <v>4.6109999999999998</v>
      </c>
      <c r="G360" s="12">
        <f t="shared" si="11"/>
        <v>4.6109999999999996E-3</v>
      </c>
      <c r="H360" s="21">
        <f t="shared" si="10"/>
        <v>9.2219999999999976E-4</v>
      </c>
    </row>
    <row r="361" spans="1:8" ht="15.75" x14ac:dyDescent="0.25">
      <c r="A361" s="36" t="s">
        <v>8</v>
      </c>
      <c r="B361" s="37" t="s">
        <v>48</v>
      </c>
      <c r="C361" s="37" t="s">
        <v>48</v>
      </c>
      <c r="D361" s="38" t="s">
        <v>13</v>
      </c>
      <c r="E361" s="12">
        <v>5.0075999999999992E-3</v>
      </c>
      <c r="F361" s="1">
        <v>4.173</v>
      </c>
      <c r="G361" s="12">
        <f t="shared" si="11"/>
        <v>4.1729999999999996E-3</v>
      </c>
      <c r="H361" s="21">
        <f t="shared" si="10"/>
        <v>8.3459999999999958E-4</v>
      </c>
    </row>
    <row r="362" spans="1:8" ht="15.75" x14ac:dyDescent="0.25">
      <c r="A362" s="36" t="s">
        <v>8</v>
      </c>
      <c r="B362" s="37" t="s">
        <v>260</v>
      </c>
      <c r="C362" s="37" t="s">
        <v>260</v>
      </c>
      <c r="D362" s="38" t="s">
        <v>298</v>
      </c>
      <c r="E362" s="12">
        <v>1.0819199999999999E-2</v>
      </c>
      <c r="F362" s="1">
        <v>9.016</v>
      </c>
      <c r="G362" s="12">
        <f t="shared" si="11"/>
        <v>9.0159999999999997E-3</v>
      </c>
      <c r="H362" s="21">
        <f t="shared" si="10"/>
        <v>1.8031999999999996E-3</v>
      </c>
    </row>
    <row r="363" spans="1:8" ht="15.75" x14ac:dyDescent="0.25">
      <c r="A363" s="36" t="s">
        <v>8</v>
      </c>
      <c r="B363" s="37" t="s">
        <v>260</v>
      </c>
      <c r="C363" s="37" t="s">
        <v>260</v>
      </c>
      <c r="D363" s="38" t="s">
        <v>298</v>
      </c>
      <c r="E363" s="12">
        <v>8.4563999999999993E-3</v>
      </c>
      <c r="F363" s="1">
        <v>7.0469999999999997</v>
      </c>
      <c r="G363" s="12">
        <f t="shared" si="11"/>
        <v>7.0469999999999994E-3</v>
      </c>
      <c r="H363" s="21">
        <f t="shared" si="10"/>
        <v>1.4093999999999999E-3</v>
      </c>
    </row>
    <row r="364" spans="1:8" ht="15.75" x14ac:dyDescent="0.25">
      <c r="A364" s="36" t="s">
        <v>8</v>
      </c>
      <c r="B364" s="37" t="s">
        <v>159</v>
      </c>
      <c r="C364" s="37" t="s">
        <v>159</v>
      </c>
      <c r="D364" s="38" t="s">
        <v>12</v>
      </c>
      <c r="E364" s="12">
        <v>8.832E-4</v>
      </c>
      <c r="F364" s="1">
        <v>0.73599999999999999</v>
      </c>
      <c r="G364" s="12">
        <f t="shared" si="11"/>
        <v>7.36E-4</v>
      </c>
      <c r="H364" s="21">
        <f t="shared" si="10"/>
        <v>1.472E-4</v>
      </c>
    </row>
    <row r="365" spans="1:8" ht="15.75" x14ac:dyDescent="0.25">
      <c r="A365" s="36" t="s">
        <v>8</v>
      </c>
      <c r="B365" s="37" t="s">
        <v>160</v>
      </c>
      <c r="C365" s="37" t="s">
        <v>160</v>
      </c>
      <c r="D365" s="38" t="s">
        <v>10</v>
      </c>
      <c r="E365" s="12">
        <v>1.0107647999999998</v>
      </c>
      <c r="F365" s="1">
        <v>842.30399999999997</v>
      </c>
      <c r="G365" s="12">
        <f t="shared" si="11"/>
        <v>0.84230399999999994</v>
      </c>
      <c r="H365" s="21">
        <f t="shared" si="10"/>
        <v>0.16846079999999986</v>
      </c>
    </row>
    <row r="366" spans="1:8" ht="15.75" x14ac:dyDescent="0.25">
      <c r="A366" s="36" t="s">
        <v>8</v>
      </c>
      <c r="B366" s="37" t="s">
        <v>160</v>
      </c>
      <c r="C366" s="37" t="s">
        <v>160</v>
      </c>
      <c r="D366" s="38" t="s">
        <v>11</v>
      </c>
      <c r="E366" s="12">
        <v>0.1463016</v>
      </c>
      <c r="F366" s="1">
        <v>121.91800000000001</v>
      </c>
      <c r="G366" s="12">
        <f t="shared" si="11"/>
        <v>0.12191800000000001</v>
      </c>
      <c r="H366" s="21">
        <f t="shared" si="10"/>
        <v>2.4383599999999991E-2</v>
      </c>
    </row>
    <row r="367" spans="1:8" ht="15.75" x14ac:dyDescent="0.25">
      <c r="A367" s="36" t="s">
        <v>8</v>
      </c>
      <c r="B367" s="37" t="s">
        <v>160</v>
      </c>
      <c r="C367" s="37" t="s">
        <v>160</v>
      </c>
      <c r="D367" s="38" t="s">
        <v>11</v>
      </c>
      <c r="E367" s="12">
        <v>0.14689559999999999</v>
      </c>
      <c r="F367" s="1">
        <v>122.413</v>
      </c>
      <c r="G367" s="12">
        <f t="shared" si="11"/>
        <v>0.12241299999999999</v>
      </c>
      <c r="H367" s="21">
        <f t="shared" si="10"/>
        <v>2.4482599999999993E-2</v>
      </c>
    </row>
    <row r="368" spans="1:8" ht="25.5" x14ac:dyDescent="0.25">
      <c r="A368" s="36" t="s">
        <v>8</v>
      </c>
      <c r="B368" s="37" t="s">
        <v>161</v>
      </c>
      <c r="C368" s="37" t="s">
        <v>161</v>
      </c>
      <c r="D368" s="38" t="s">
        <v>14</v>
      </c>
      <c r="E368" s="12">
        <v>1.68828E-2</v>
      </c>
      <c r="F368" s="1">
        <v>14.069000000000001</v>
      </c>
      <c r="G368" s="12">
        <f t="shared" si="11"/>
        <v>1.4069000000000002E-2</v>
      </c>
      <c r="H368" s="21">
        <f t="shared" si="10"/>
        <v>2.8137999999999982E-3</v>
      </c>
    </row>
    <row r="369" spans="1:8" ht="25.5" x14ac:dyDescent="0.25">
      <c r="A369" s="36" t="s">
        <v>8</v>
      </c>
      <c r="B369" s="37" t="s">
        <v>161</v>
      </c>
      <c r="C369" s="37" t="s">
        <v>161</v>
      </c>
      <c r="D369" s="38" t="s">
        <v>13</v>
      </c>
      <c r="E369" s="12">
        <v>4.0895999999999997E-3</v>
      </c>
      <c r="F369" s="1">
        <v>3.4079999999999999</v>
      </c>
      <c r="G369" s="12">
        <f t="shared" si="11"/>
        <v>3.408E-3</v>
      </c>
      <c r="H369" s="21">
        <f t="shared" si="10"/>
        <v>6.8159999999999965E-4</v>
      </c>
    </row>
    <row r="370" spans="1:8" ht="15.75" x14ac:dyDescent="0.25">
      <c r="A370" s="36" t="s">
        <v>8</v>
      </c>
      <c r="B370" s="37" t="s">
        <v>162</v>
      </c>
      <c r="C370" s="37" t="s">
        <v>162</v>
      </c>
      <c r="D370" s="38" t="s">
        <v>14</v>
      </c>
      <c r="E370" s="12">
        <v>1.29912E-2</v>
      </c>
      <c r="F370" s="1">
        <v>10.826000000000001</v>
      </c>
      <c r="G370" s="12">
        <f t="shared" si="11"/>
        <v>1.0826000000000001E-2</v>
      </c>
      <c r="H370" s="21">
        <f t="shared" si="10"/>
        <v>2.1651999999999991E-3</v>
      </c>
    </row>
    <row r="371" spans="1:8" ht="15.75" x14ac:dyDescent="0.25">
      <c r="A371" s="36" t="s">
        <v>8</v>
      </c>
      <c r="B371" s="37" t="s">
        <v>163</v>
      </c>
      <c r="C371" s="37" t="s">
        <v>163</v>
      </c>
      <c r="D371" s="38" t="s">
        <v>12</v>
      </c>
      <c r="E371" s="12">
        <v>5.8319999999999997E-4</v>
      </c>
      <c r="F371" s="1">
        <v>0.48599999999999999</v>
      </c>
      <c r="G371" s="12">
        <f t="shared" si="11"/>
        <v>4.86E-4</v>
      </c>
      <c r="H371" s="21">
        <f t="shared" si="10"/>
        <v>9.7199999999999977E-5</v>
      </c>
    </row>
    <row r="372" spans="1:8" ht="15.75" x14ac:dyDescent="0.25">
      <c r="A372" s="36" t="s">
        <v>8</v>
      </c>
      <c r="B372" s="37" t="s">
        <v>164</v>
      </c>
      <c r="C372" s="37" t="s">
        <v>164</v>
      </c>
      <c r="D372" s="38" t="s">
        <v>14</v>
      </c>
      <c r="E372" s="12">
        <v>1.0057199999999999E-2</v>
      </c>
      <c r="F372" s="1">
        <v>8.3810000000000002</v>
      </c>
      <c r="G372" s="12">
        <f t="shared" si="11"/>
        <v>8.3809999999999996E-3</v>
      </c>
      <c r="H372" s="21">
        <f t="shared" si="10"/>
        <v>1.6761999999999992E-3</v>
      </c>
    </row>
    <row r="373" spans="1:8" ht="15.75" x14ac:dyDescent="0.25">
      <c r="A373" s="36" t="s">
        <v>8</v>
      </c>
      <c r="B373" s="37" t="s">
        <v>218</v>
      </c>
      <c r="C373" s="37" t="s">
        <v>218</v>
      </c>
      <c r="D373" s="38" t="s">
        <v>13</v>
      </c>
      <c r="E373" s="12">
        <v>7.9440000000000001E-4</v>
      </c>
      <c r="F373" s="1">
        <v>0.66200000000000003</v>
      </c>
      <c r="G373" s="12">
        <f t="shared" si="11"/>
        <v>6.6200000000000005E-4</v>
      </c>
      <c r="H373" s="21">
        <f t="shared" si="10"/>
        <v>1.3239999999999997E-4</v>
      </c>
    </row>
    <row r="374" spans="1:8" ht="15.75" x14ac:dyDescent="0.25">
      <c r="A374" s="36" t="s">
        <v>8</v>
      </c>
      <c r="B374" s="37" t="s">
        <v>218</v>
      </c>
      <c r="C374" s="37" t="s">
        <v>218</v>
      </c>
      <c r="D374" s="38" t="s">
        <v>12</v>
      </c>
      <c r="E374" s="12">
        <v>7.9920000000000002E-4</v>
      </c>
      <c r="F374" s="1">
        <v>0.66600000000000004</v>
      </c>
      <c r="G374" s="12">
        <f t="shared" si="11"/>
        <v>6.6600000000000003E-4</v>
      </c>
      <c r="H374" s="21">
        <f t="shared" si="10"/>
        <v>1.3319999999999999E-4</v>
      </c>
    </row>
    <row r="375" spans="1:8" ht="15.75" x14ac:dyDescent="0.25">
      <c r="A375" s="36" t="s">
        <v>8</v>
      </c>
      <c r="B375" s="37" t="s">
        <v>165</v>
      </c>
      <c r="C375" s="37" t="s">
        <v>165</v>
      </c>
      <c r="D375" s="38" t="s">
        <v>13</v>
      </c>
      <c r="E375" s="12">
        <v>4.6788000000000003E-3</v>
      </c>
      <c r="F375" s="1">
        <v>3.899</v>
      </c>
      <c r="G375" s="12">
        <f t="shared" si="11"/>
        <v>3.8990000000000001E-3</v>
      </c>
      <c r="H375" s="21">
        <f t="shared" si="10"/>
        <v>7.798000000000002E-4</v>
      </c>
    </row>
    <row r="376" spans="1:8" ht="15.75" x14ac:dyDescent="0.25">
      <c r="A376" s="36" t="s">
        <v>8</v>
      </c>
      <c r="B376" s="37" t="s">
        <v>245</v>
      </c>
      <c r="C376" s="37" t="s">
        <v>245</v>
      </c>
      <c r="D376" s="38" t="s">
        <v>13</v>
      </c>
      <c r="E376" s="12">
        <v>2.8476E-3</v>
      </c>
      <c r="F376" s="1">
        <v>2.3730000000000002</v>
      </c>
      <c r="G376" s="12">
        <f t="shared" si="11"/>
        <v>2.3730000000000001E-3</v>
      </c>
      <c r="H376" s="21">
        <f t="shared" si="10"/>
        <v>4.7459999999999994E-4</v>
      </c>
    </row>
    <row r="377" spans="1:8" ht="15.75" x14ac:dyDescent="0.25">
      <c r="A377" s="36" t="s">
        <v>8</v>
      </c>
      <c r="B377" s="37" t="s">
        <v>353</v>
      </c>
      <c r="C377" s="37" t="s">
        <v>353</v>
      </c>
      <c r="D377" s="38" t="s">
        <v>13</v>
      </c>
      <c r="E377" s="12">
        <v>5.5367999999999997E-3</v>
      </c>
      <c r="F377" s="1">
        <v>4.6139999999999999</v>
      </c>
      <c r="G377" s="12">
        <f t="shared" si="11"/>
        <v>4.614E-3</v>
      </c>
      <c r="H377" s="21">
        <f t="shared" si="10"/>
        <v>9.2279999999999966E-4</v>
      </c>
    </row>
    <row r="378" spans="1:8" ht="15.75" x14ac:dyDescent="0.25">
      <c r="A378" s="36" t="s">
        <v>8</v>
      </c>
      <c r="B378" s="37" t="s">
        <v>353</v>
      </c>
      <c r="C378" s="37" t="s">
        <v>353</v>
      </c>
      <c r="D378" s="38" t="s">
        <v>14</v>
      </c>
      <c r="E378" s="12">
        <v>9.1103999999999994E-3</v>
      </c>
      <c r="F378" s="1">
        <v>7.5919999999999996</v>
      </c>
      <c r="G378" s="12">
        <f t="shared" si="11"/>
        <v>7.5919999999999998E-3</v>
      </c>
      <c r="H378" s="21">
        <f t="shared" si="10"/>
        <v>1.5183999999999996E-3</v>
      </c>
    </row>
    <row r="379" spans="1:8" ht="15.75" x14ac:dyDescent="0.25">
      <c r="A379" s="36" t="s">
        <v>8</v>
      </c>
      <c r="B379" s="37" t="s">
        <v>327</v>
      </c>
      <c r="C379" s="37" t="s">
        <v>327</v>
      </c>
      <c r="D379" s="38" t="s">
        <v>14</v>
      </c>
      <c r="E379" s="12">
        <v>8.28324E-2</v>
      </c>
      <c r="F379" s="1">
        <v>69.027000000000001</v>
      </c>
      <c r="G379" s="12">
        <f t="shared" si="11"/>
        <v>6.9027000000000005E-2</v>
      </c>
      <c r="H379" s="21">
        <f t="shared" si="10"/>
        <v>1.3805399999999995E-2</v>
      </c>
    </row>
    <row r="380" spans="1:8" ht="15.75" x14ac:dyDescent="0.25">
      <c r="A380" s="36" t="s">
        <v>8</v>
      </c>
      <c r="B380" s="37" t="s">
        <v>327</v>
      </c>
      <c r="C380" s="37" t="s">
        <v>327</v>
      </c>
      <c r="D380" s="38" t="s">
        <v>11</v>
      </c>
      <c r="E380" s="12">
        <v>0.1877868</v>
      </c>
      <c r="F380" s="1">
        <v>156.489</v>
      </c>
      <c r="G380" s="12">
        <f t="shared" si="11"/>
        <v>0.15648900000000002</v>
      </c>
      <c r="H380" s="21">
        <f t="shared" si="10"/>
        <v>3.1297799999999987E-2</v>
      </c>
    </row>
    <row r="381" spans="1:8" ht="15.75" x14ac:dyDescent="0.25">
      <c r="A381" s="36" t="s">
        <v>8</v>
      </c>
      <c r="B381" s="37" t="s">
        <v>327</v>
      </c>
      <c r="C381" s="37" t="s">
        <v>327</v>
      </c>
      <c r="D381" s="38" t="s">
        <v>14</v>
      </c>
      <c r="E381" s="12">
        <v>1.7555999999999999E-2</v>
      </c>
      <c r="F381" s="1">
        <v>14.63</v>
      </c>
      <c r="G381" s="12">
        <f t="shared" si="11"/>
        <v>1.4630000000000001E-2</v>
      </c>
      <c r="H381" s="21">
        <f t="shared" si="10"/>
        <v>2.925999999999998E-3</v>
      </c>
    </row>
    <row r="382" spans="1:8" ht="15.75" x14ac:dyDescent="0.25">
      <c r="A382" s="36" t="s">
        <v>8</v>
      </c>
      <c r="B382" s="37" t="s">
        <v>166</v>
      </c>
      <c r="C382" s="37" t="s">
        <v>166</v>
      </c>
      <c r="D382" s="38" t="s">
        <v>13</v>
      </c>
      <c r="E382" s="12">
        <v>2.8343999999999999E-3</v>
      </c>
      <c r="F382" s="1">
        <v>2.3620000000000001</v>
      </c>
      <c r="G382" s="12">
        <f t="shared" si="11"/>
        <v>2.362E-3</v>
      </c>
      <c r="H382" s="21">
        <f t="shared" si="10"/>
        <v>4.7239999999999999E-4</v>
      </c>
    </row>
    <row r="383" spans="1:8" ht="15.75" x14ac:dyDescent="0.25">
      <c r="A383" s="36" t="s">
        <v>8</v>
      </c>
      <c r="B383" s="37" t="s">
        <v>167</v>
      </c>
      <c r="C383" s="37" t="s">
        <v>167</v>
      </c>
      <c r="D383" s="38" t="s">
        <v>13</v>
      </c>
      <c r="E383" s="12">
        <v>2.5055999999999998E-3</v>
      </c>
      <c r="F383" s="1">
        <v>2.0880000000000001</v>
      </c>
      <c r="G383" s="12">
        <f t="shared" si="11"/>
        <v>2.088E-3</v>
      </c>
      <c r="H383" s="21">
        <f t="shared" si="10"/>
        <v>4.1759999999999974E-4</v>
      </c>
    </row>
    <row r="384" spans="1:8" ht="15.75" x14ac:dyDescent="0.25">
      <c r="A384" s="36" t="s">
        <v>8</v>
      </c>
      <c r="B384" s="37" t="s">
        <v>296</v>
      </c>
      <c r="C384" s="37" t="s">
        <v>296</v>
      </c>
      <c r="D384" s="38" t="s">
        <v>11</v>
      </c>
      <c r="E384" s="12">
        <v>1.7861999999999999E-2</v>
      </c>
      <c r="F384" s="1">
        <v>14.885</v>
      </c>
      <c r="G384" s="12">
        <f t="shared" si="11"/>
        <v>1.4884999999999999E-2</v>
      </c>
      <c r="H384" s="21">
        <f t="shared" si="10"/>
        <v>2.9770000000000005E-3</v>
      </c>
    </row>
    <row r="385" spans="1:8" ht="15.75" x14ac:dyDescent="0.25">
      <c r="A385" s="36" t="s">
        <v>8</v>
      </c>
      <c r="B385" s="37" t="s">
        <v>344</v>
      </c>
      <c r="C385" s="37" t="s">
        <v>344</v>
      </c>
      <c r="D385" s="38" t="s">
        <v>14</v>
      </c>
      <c r="E385" s="12">
        <v>7.0920000000000002E-3</v>
      </c>
      <c r="F385" s="1">
        <v>5.91</v>
      </c>
      <c r="G385" s="12">
        <f t="shared" si="11"/>
        <v>5.9100000000000003E-3</v>
      </c>
      <c r="H385" s="21">
        <f t="shared" si="10"/>
        <v>1.1819999999999999E-3</v>
      </c>
    </row>
    <row r="386" spans="1:8" ht="15.75" x14ac:dyDescent="0.25">
      <c r="A386" s="36" t="s">
        <v>8</v>
      </c>
      <c r="B386" s="37" t="s">
        <v>168</v>
      </c>
      <c r="C386" s="37" t="s">
        <v>168</v>
      </c>
      <c r="D386" s="38" t="s">
        <v>13</v>
      </c>
      <c r="E386" s="12">
        <v>8.5199999999999989E-4</v>
      </c>
      <c r="F386" s="1">
        <v>0.71</v>
      </c>
      <c r="G386" s="12">
        <f t="shared" si="11"/>
        <v>7.0999999999999991E-4</v>
      </c>
      <c r="H386" s="21">
        <f t="shared" si="10"/>
        <v>1.4199999999999998E-4</v>
      </c>
    </row>
    <row r="387" spans="1:8" ht="15.75" x14ac:dyDescent="0.25">
      <c r="A387" s="36" t="s">
        <v>8</v>
      </c>
      <c r="B387" s="37" t="s">
        <v>326</v>
      </c>
      <c r="C387" s="37" t="s">
        <v>326</v>
      </c>
      <c r="D387" s="38" t="s">
        <v>14</v>
      </c>
      <c r="E387" s="12">
        <v>5.446199999999999E-2</v>
      </c>
      <c r="F387" s="1">
        <v>45.384999999999998</v>
      </c>
      <c r="G387" s="12">
        <f t="shared" si="11"/>
        <v>4.5384999999999995E-2</v>
      </c>
      <c r="H387" s="21">
        <f t="shared" si="10"/>
        <v>9.0769999999999948E-3</v>
      </c>
    </row>
    <row r="388" spans="1:8" ht="25.5" x14ac:dyDescent="0.25">
      <c r="A388" s="36" t="s">
        <v>8</v>
      </c>
      <c r="B388" s="37" t="s">
        <v>169</v>
      </c>
      <c r="C388" s="37" t="s">
        <v>169</v>
      </c>
      <c r="D388" s="38" t="s">
        <v>11</v>
      </c>
      <c r="E388" s="12">
        <v>0.21053760000000002</v>
      </c>
      <c r="F388" s="1">
        <v>175.44800000000001</v>
      </c>
      <c r="G388" s="12">
        <f t="shared" si="11"/>
        <v>0.17544800000000002</v>
      </c>
      <c r="H388" s="21">
        <f t="shared" si="10"/>
        <v>3.5089599999999999E-2</v>
      </c>
    </row>
    <row r="389" spans="1:8" ht="15.75" x14ac:dyDescent="0.25">
      <c r="A389" s="36" t="s">
        <v>8</v>
      </c>
      <c r="B389" s="37" t="s">
        <v>202</v>
      </c>
      <c r="C389" s="37" t="s">
        <v>202</v>
      </c>
      <c r="D389" s="38" t="s">
        <v>14</v>
      </c>
      <c r="E389" s="12">
        <v>1.2185999999999999E-2</v>
      </c>
      <c r="F389" s="1">
        <v>10.154999999999999</v>
      </c>
      <c r="G389" s="12">
        <f t="shared" si="11"/>
        <v>1.0154999999999999E-2</v>
      </c>
      <c r="H389" s="21">
        <f t="shared" si="10"/>
        <v>2.0309999999999998E-3</v>
      </c>
    </row>
    <row r="390" spans="1:8" ht="15.75" x14ac:dyDescent="0.25">
      <c r="A390" s="36" t="s">
        <v>8</v>
      </c>
      <c r="B390" s="37" t="s">
        <v>355</v>
      </c>
      <c r="C390" s="37" t="s">
        <v>355</v>
      </c>
      <c r="D390" s="38" t="s">
        <v>13</v>
      </c>
      <c r="E390" s="12">
        <v>2.9003999999999996E-3</v>
      </c>
      <c r="F390" s="1">
        <v>2.4169999999999998</v>
      </c>
      <c r="G390" s="12">
        <f t="shared" si="11"/>
        <v>2.4169999999999999E-3</v>
      </c>
      <c r="H390" s="21">
        <f t="shared" si="10"/>
        <v>4.8339999999999972E-4</v>
      </c>
    </row>
    <row r="391" spans="1:8" ht="15.75" x14ac:dyDescent="0.25">
      <c r="A391" s="36" t="s">
        <v>8</v>
      </c>
      <c r="B391" s="37" t="s">
        <v>170</v>
      </c>
      <c r="C391" s="37" t="s">
        <v>170</v>
      </c>
      <c r="D391" s="38" t="s">
        <v>13</v>
      </c>
      <c r="E391" s="12">
        <v>1.7351999999999999E-3</v>
      </c>
      <c r="F391" s="1">
        <v>1.446</v>
      </c>
      <c r="G391" s="12">
        <f t="shared" si="11"/>
        <v>1.446E-3</v>
      </c>
      <c r="H391" s="21">
        <f t="shared" si="10"/>
        <v>2.8919999999999987E-4</v>
      </c>
    </row>
    <row r="392" spans="1:8" ht="15.75" x14ac:dyDescent="0.25">
      <c r="A392" s="36" t="s">
        <v>8</v>
      </c>
      <c r="B392" s="37" t="s">
        <v>171</v>
      </c>
      <c r="C392" s="37" t="s">
        <v>171</v>
      </c>
      <c r="D392" s="38" t="s">
        <v>13</v>
      </c>
      <c r="E392" s="12">
        <v>2.8511999999999999E-3</v>
      </c>
      <c r="F392" s="1">
        <v>2.3759999999999999</v>
      </c>
      <c r="G392" s="12">
        <f t="shared" si="11"/>
        <v>2.3760000000000001E-3</v>
      </c>
      <c r="H392" s="21">
        <f t="shared" si="10"/>
        <v>4.7519999999999984E-4</v>
      </c>
    </row>
    <row r="393" spans="1:8" ht="15.75" x14ac:dyDescent="0.25">
      <c r="A393" s="36" t="s">
        <v>8</v>
      </c>
      <c r="B393" s="37" t="s">
        <v>172</v>
      </c>
      <c r="C393" s="37" t="s">
        <v>172</v>
      </c>
      <c r="D393" s="38" t="s">
        <v>13</v>
      </c>
      <c r="E393" s="12">
        <v>2.1719999999999999E-3</v>
      </c>
      <c r="F393" s="1">
        <v>1.81</v>
      </c>
      <c r="G393" s="12">
        <f t="shared" si="11"/>
        <v>1.81E-3</v>
      </c>
      <c r="H393" s="21">
        <f t="shared" si="10"/>
        <v>3.6199999999999991E-4</v>
      </c>
    </row>
    <row r="394" spans="1:8" ht="15.75" x14ac:dyDescent="0.25">
      <c r="A394" s="36" t="s">
        <v>8</v>
      </c>
      <c r="B394" s="37" t="s">
        <v>243</v>
      </c>
      <c r="C394" s="37" t="s">
        <v>243</v>
      </c>
      <c r="D394" s="38" t="s">
        <v>13</v>
      </c>
      <c r="E394" s="12">
        <v>1.4375999999999998E-3</v>
      </c>
      <c r="F394" s="1">
        <v>1.198</v>
      </c>
      <c r="G394" s="12">
        <f t="shared" si="11"/>
        <v>1.1979999999999998E-3</v>
      </c>
      <c r="H394" s="21">
        <f t="shared" si="10"/>
        <v>2.3959999999999997E-4</v>
      </c>
    </row>
    <row r="395" spans="1:8" ht="25.5" x14ac:dyDescent="0.25">
      <c r="A395" s="36" t="s">
        <v>8</v>
      </c>
      <c r="B395" s="37" t="s">
        <v>443</v>
      </c>
      <c r="C395" s="37" t="s">
        <v>443</v>
      </c>
      <c r="D395" s="38" t="s">
        <v>13</v>
      </c>
      <c r="E395" s="12">
        <v>3.8064000000000001E-3</v>
      </c>
      <c r="F395" s="1">
        <v>3.1720000000000002</v>
      </c>
      <c r="G395" s="12">
        <f t="shared" si="11"/>
        <v>3.1720000000000003E-3</v>
      </c>
      <c r="H395" s="21">
        <f t="shared" si="10"/>
        <v>6.3439999999999981E-4</v>
      </c>
    </row>
    <row r="396" spans="1:8" ht="15.75" x14ac:dyDescent="0.25">
      <c r="A396" s="36" t="s">
        <v>8</v>
      </c>
      <c r="B396" s="37" t="s">
        <v>426</v>
      </c>
      <c r="C396" s="37" t="s">
        <v>426</v>
      </c>
      <c r="D396" s="38" t="s">
        <v>13</v>
      </c>
      <c r="E396" s="12">
        <v>5.2091999999999998E-3</v>
      </c>
      <c r="F396" s="1">
        <v>4.3410000000000002</v>
      </c>
      <c r="G396" s="12">
        <f t="shared" si="11"/>
        <v>4.3410000000000002E-3</v>
      </c>
      <c r="H396" s="21">
        <f t="shared" ref="H396:H459" si="12">E396-G396</f>
        <v>8.6819999999999953E-4</v>
      </c>
    </row>
    <row r="397" spans="1:8" ht="15.75" x14ac:dyDescent="0.25">
      <c r="A397" s="36" t="s">
        <v>8</v>
      </c>
      <c r="B397" s="37" t="s">
        <v>312</v>
      </c>
      <c r="C397" s="37" t="s">
        <v>312</v>
      </c>
      <c r="D397" s="38" t="s">
        <v>13</v>
      </c>
      <c r="E397" s="12">
        <v>7.1171999999999989E-3</v>
      </c>
      <c r="F397" s="1">
        <v>5.931</v>
      </c>
      <c r="G397" s="12">
        <f t="shared" ref="G397:G460" si="13">F397/1000</f>
        <v>5.9309999999999996E-3</v>
      </c>
      <c r="H397" s="21">
        <f t="shared" si="12"/>
        <v>1.1861999999999992E-3</v>
      </c>
    </row>
    <row r="398" spans="1:8" ht="15.75" x14ac:dyDescent="0.25">
      <c r="A398" s="36" t="s">
        <v>8</v>
      </c>
      <c r="B398" s="37" t="s">
        <v>382</v>
      </c>
      <c r="C398" s="37" t="s">
        <v>382</v>
      </c>
      <c r="D398" s="38" t="s">
        <v>13</v>
      </c>
      <c r="E398" s="12">
        <v>2.7528000000000001E-3</v>
      </c>
      <c r="F398" s="1">
        <v>2.294</v>
      </c>
      <c r="G398" s="12">
        <f t="shared" si="13"/>
        <v>2.294E-3</v>
      </c>
      <c r="H398" s="21">
        <f t="shared" si="12"/>
        <v>4.5880000000000009E-4</v>
      </c>
    </row>
    <row r="399" spans="1:8" ht="15.75" x14ac:dyDescent="0.25">
      <c r="A399" s="36" t="s">
        <v>8</v>
      </c>
      <c r="B399" s="37" t="s">
        <v>330</v>
      </c>
      <c r="C399" s="37" t="s">
        <v>330</v>
      </c>
      <c r="D399" s="38" t="s">
        <v>12</v>
      </c>
      <c r="E399" s="12">
        <v>1.4399999999999998E-4</v>
      </c>
      <c r="F399" s="1">
        <v>0.12</v>
      </c>
      <c r="G399" s="12">
        <f t="shared" si="13"/>
        <v>1.1999999999999999E-4</v>
      </c>
      <c r="H399" s="21">
        <f t="shared" si="12"/>
        <v>2.3999999999999987E-5</v>
      </c>
    </row>
    <row r="400" spans="1:8" ht="15.75" x14ac:dyDescent="0.25">
      <c r="A400" s="36" t="s">
        <v>8</v>
      </c>
      <c r="B400" s="37" t="s">
        <v>330</v>
      </c>
      <c r="C400" s="37" t="s">
        <v>330</v>
      </c>
      <c r="D400" s="38" t="s">
        <v>13</v>
      </c>
      <c r="E400" s="12">
        <v>7.9080000000000003E-4</v>
      </c>
      <c r="F400" s="1">
        <v>0.65900000000000003</v>
      </c>
      <c r="G400" s="12">
        <f t="shared" si="13"/>
        <v>6.5900000000000008E-4</v>
      </c>
      <c r="H400" s="21">
        <f t="shared" si="12"/>
        <v>1.3179999999999995E-4</v>
      </c>
    </row>
    <row r="401" spans="1:8" ht="15.75" x14ac:dyDescent="0.25">
      <c r="A401" s="36" t="s">
        <v>8</v>
      </c>
      <c r="B401" s="37" t="s">
        <v>173</v>
      </c>
      <c r="C401" s="37" t="s">
        <v>173</v>
      </c>
      <c r="D401" s="38" t="s">
        <v>13</v>
      </c>
      <c r="E401" s="12">
        <v>2.6543999999999999E-3</v>
      </c>
      <c r="F401" s="1">
        <v>2.2120000000000002</v>
      </c>
      <c r="G401" s="12">
        <f t="shared" si="13"/>
        <v>2.212E-3</v>
      </c>
      <c r="H401" s="21">
        <f t="shared" si="12"/>
        <v>4.4239999999999991E-4</v>
      </c>
    </row>
    <row r="402" spans="1:8" ht="15.75" x14ac:dyDescent="0.25">
      <c r="A402" s="36" t="s">
        <v>8</v>
      </c>
      <c r="B402" s="37" t="s">
        <v>232</v>
      </c>
      <c r="C402" s="37" t="s">
        <v>232</v>
      </c>
      <c r="D402" s="38" t="s">
        <v>13</v>
      </c>
      <c r="E402" s="12">
        <v>8.6160000000000002E-4</v>
      </c>
      <c r="F402" s="1">
        <v>0.71799999999999997</v>
      </c>
      <c r="G402" s="12">
        <f t="shared" si="13"/>
        <v>7.18E-4</v>
      </c>
      <c r="H402" s="21">
        <f t="shared" si="12"/>
        <v>1.4360000000000002E-4</v>
      </c>
    </row>
    <row r="403" spans="1:8" ht="15.75" x14ac:dyDescent="0.25">
      <c r="A403" s="36" t="s">
        <v>8</v>
      </c>
      <c r="B403" s="37" t="s">
        <v>232</v>
      </c>
      <c r="C403" s="37" t="s">
        <v>232</v>
      </c>
      <c r="D403" s="38" t="s">
        <v>14</v>
      </c>
      <c r="E403" s="12">
        <v>9.1800000000000007E-3</v>
      </c>
      <c r="F403" s="1">
        <v>7.65</v>
      </c>
      <c r="G403" s="12">
        <f t="shared" si="13"/>
        <v>7.6500000000000005E-3</v>
      </c>
      <c r="H403" s="21">
        <f t="shared" si="12"/>
        <v>1.5300000000000001E-3</v>
      </c>
    </row>
    <row r="404" spans="1:8" ht="25.5" x14ac:dyDescent="0.25">
      <c r="A404" s="36" t="s">
        <v>8</v>
      </c>
      <c r="B404" s="37" t="s">
        <v>380</v>
      </c>
      <c r="C404" s="37" t="s">
        <v>380</v>
      </c>
      <c r="D404" s="38" t="s">
        <v>13</v>
      </c>
      <c r="E404" s="12">
        <v>2.5200000000000001E-3</v>
      </c>
      <c r="F404" s="1">
        <v>2.1</v>
      </c>
      <c r="G404" s="12">
        <f t="shared" si="13"/>
        <v>2.1000000000000003E-3</v>
      </c>
      <c r="H404" s="21">
        <f t="shared" si="12"/>
        <v>4.199999999999998E-4</v>
      </c>
    </row>
    <row r="405" spans="1:8" ht="15.75" x14ac:dyDescent="0.25">
      <c r="A405" s="36" t="s">
        <v>8</v>
      </c>
      <c r="B405" s="37" t="s">
        <v>174</v>
      </c>
      <c r="C405" s="37" t="s">
        <v>174</v>
      </c>
      <c r="D405" s="38" t="s">
        <v>14</v>
      </c>
      <c r="E405" s="12">
        <v>7.5334799999999993E-2</v>
      </c>
      <c r="F405" s="1">
        <v>62.779000000000003</v>
      </c>
      <c r="G405" s="12">
        <f t="shared" si="13"/>
        <v>6.2779000000000001E-2</v>
      </c>
      <c r="H405" s="21">
        <f t="shared" si="12"/>
        <v>1.2555799999999992E-2</v>
      </c>
    </row>
    <row r="406" spans="1:8" ht="15.75" x14ac:dyDescent="0.25">
      <c r="A406" s="36" t="s">
        <v>8</v>
      </c>
      <c r="B406" s="37" t="s">
        <v>175</v>
      </c>
      <c r="C406" s="37" t="s">
        <v>175</v>
      </c>
      <c r="D406" s="38" t="s">
        <v>13</v>
      </c>
      <c r="E406" s="12">
        <v>1.2816000000000001E-3</v>
      </c>
      <c r="F406" s="1">
        <v>1.0680000000000001</v>
      </c>
      <c r="G406" s="12">
        <f t="shared" si="13"/>
        <v>1.0680000000000002E-3</v>
      </c>
      <c r="H406" s="21">
        <f t="shared" si="12"/>
        <v>2.1359999999999999E-4</v>
      </c>
    </row>
    <row r="407" spans="1:8" ht="15.75" x14ac:dyDescent="0.25">
      <c r="A407" s="36" t="s">
        <v>8</v>
      </c>
      <c r="B407" s="37" t="s">
        <v>302</v>
      </c>
      <c r="C407" s="37" t="s">
        <v>302</v>
      </c>
      <c r="D407" s="38" t="s">
        <v>14</v>
      </c>
      <c r="E407" s="12">
        <v>1.1604E-2</v>
      </c>
      <c r="F407" s="1">
        <v>9.67</v>
      </c>
      <c r="G407" s="12">
        <f t="shared" si="13"/>
        <v>9.6699999999999998E-3</v>
      </c>
      <c r="H407" s="21">
        <f t="shared" si="12"/>
        <v>1.934E-3</v>
      </c>
    </row>
    <row r="408" spans="1:8" ht="15.75" x14ac:dyDescent="0.25">
      <c r="A408" s="36" t="s">
        <v>8</v>
      </c>
      <c r="B408" s="37" t="s">
        <v>176</v>
      </c>
      <c r="C408" s="37" t="s">
        <v>176</v>
      </c>
      <c r="D408" s="38" t="s">
        <v>12</v>
      </c>
      <c r="E408" s="12">
        <v>3.2880000000000002E-4</v>
      </c>
      <c r="F408" s="1">
        <v>0.27400000000000002</v>
      </c>
      <c r="G408" s="12">
        <f t="shared" si="13"/>
        <v>2.7400000000000005E-4</v>
      </c>
      <c r="H408" s="21">
        <f t="shared" si="12"/>
        <v>5.4799999999999977E-5</v>
      </c>
    </row>
    <row r="409" spans="1:8" ht="15.75" x14ac:dyDescent="0.25">
      <c r="A409" s="36" t="s">
        <v>8</v>
      </c>
      <c r="B409" s="37" t="s">
        <v>251</v>
      </c>
      <c r="C409" s="37" t="s">
        <v>251</v>
      </c>
      <c r="D409" s="38" t="s">
        <v>13</v>
      </c>
      <c r="E409" s="12">
        <v>3.0707999999999998E-3</v>
      </c>
      <c r="F409" s="1">
        <v>2.5590000000000002</v>
      </c>
      <c r="G409" s="12">
        <f t="shared" si="13"/>
        <v>2.5590000000000001E-3</v>
      </c>
      <c r="H409" s="21">
        <f t="shared" si="12"/>
        <v>5.1179999999999976E-4</v>
      </c>
    </row>
    <row r="410" spans="1:8" ht="15.75" x14ac:dyDescent="0.25">
      <c r="A410" s="36" t="s">
        <v>8</v>
      </c>
      <c r="B410" s="37" t="s">
        <v>219</v>
      </c>
      <c r="C410" s="37" t="s">
        <v>219</v>
      </c>
      <c r="D410" s="38" t="s">
        <v>12</v>
      </c>
      <c r="E410" s="12">
        <v>8.879999999999999E-5</v>
      </c>
      <c r="F410" s="1">
        <v>7.3999999999999996E-2</v>
      </c>
      <c r="G410" s="12">
        <f t="shared" si="13"/>
        <v>7.3999999999999996E-5</v>
      </c>
      <c r="H410" s="21">
        <f t="shared" si="12"/>
        <v>1.4799999999999994E-5</v>
      </c>
    </row>
    <row r="411" spans="1:8" ht="15.75" x14ac:dyDescent="0.25">
      <c r="A411" s="36" t="s">
        <v>8</v>
      </c>
      <c r="B411" s="37" t="s">
        <v>280</v>
      </c>
      <c r="C411" s="37" t="s">
        <v>280</v>
      </c>
      <c r="D411" s="38" t="s">
        <v>298</v>
      </c>
      <c r="E411" s="12">
        <v>2.3435999999999999E-3</v>
      </c>
      <c r="F411" s="1">
        <v>1.9530000000000001</v>
      </c>
      <c r="G411" s="12">
        <f t="shared" si="13"/>
        <v>1.9530000000000001E-3</v>
      </c>
      <c r="H411" s="21">
        <f t="shared" si="12"/>
        <v>3.9059999999999984E-4</v>
      </c>
    </row>
    <row r="412" spans="1:8" ht="15.75" x14ac:dyDescent="0.25">
      <c r="A412" s="36" t="s">
        <v>8</v>
      </c>
      <c r="B412" s="37" t="s">
        <v>177</v>
      </c>
      <c r="C412" s="37" t="s">
        <v>177</v>
      </c>
      <c r="D412" s="38" t="s">
        <v>13</v>
      </c>
      <c r="E412" s="12">
        <v>1.1676E-3</v>
      </c>
      <c r="F412" s="1">
        <v>0.97299999999999998</v>
      </c>
      <c r="G412" s="12">
        <f t="shared" si="13"/>
        <v>9.7300000000000002E-4</v>
      </c>
      <c r="H412" s="21">
        <f t="shared" si="12"/>
        <v>1.9459999999999996E-4</v>
      </c>
    </row>
    <row r="413" spans="1:8" ht="15.75" x14ac:dyDescent="0.25">
      <c r="A413" s="36" t="s">
        <v>8</v>
      </c>
      <c r="B413" s="37" t="s">
        <v>178</v>
      </c>
      <c r="C413" s="37" t="s">
        <v>178</v>
      </c>
      <c r="D413" s="38" t="s">
        <v>12</v>
      </c>
      <c r="E413" s="12">
        <v>1.092E-4</v>
      </c>
      <c r="F413" s="1">
        <v>9.0999999999999998E-2</v>
      </c>
      <c r="G413" s="12">
        <f t="shared" si="13"/>
        <v>9.1000000000000003E-5</v>
      </c>
      <c r="H413" s="21">
        <f t="shared" si="12"/>
        <v>1.8199999999999995E-5</v>
      </c>
    </row>
    <row r="414" spans="1:8" ht="15.75" x14ac:dyDescent="0.25">
      <c r="A414" s="36" t="s">
        <v>8</v>
      </c>
      <c r="B414" s="37" t="s">
        <v>227</v>
      </c>
      <c r="C414" s="37" t="s">
        <v>227</v>
      </c>
      <c r="D414" s="38" t="s">
        <v>13</v>
      </c>
      <c r="E414" s="12">
        <v>2.9195999999999996E-3</v>
      </c>
      <c r="F414" s="1">
        <v>2.4329999999999998</v>
      </c>
      <c r="G414" s="12">
        <f t="shared" si="13"/>
        <v>2.4329999999999998E-3</v>
      </c>
      <c r="H414" s="21">
        <f t="shared" si="12"/>
        <v>4.8659999999999979E-4</v>
      </c>
    </row>
    <row r="415" spans="1:8" ht="15.75" x14ac:dyDescent="0.25">
      <c r="A415" s="36" t="s">
        <v>8</v>
      </c>
      <c r="B415" s="37" t="s">
        <v>317</v>
      </c>
      <c r="C415" s="37" t="s">
        <v>317</v>
      </c>
      <c r="D415" s="38" t="s">
        <v>12</v>
      </c>
      <c r="E415" s="12">
        <v>1.0679999999999999E-3</v>
      </c>
      <c r="F415" s="1">
        <v>0.89</v>
      </c>
      <c r="G415" s="12">
        <f t="shared" si="13"/>
        <v>8.9000000000000006E-4</v>
      </c>
      <c r="H415" s="21">
        <f t="shared" si="12"/>
        <v>1.7799999999999988E-4</v>
      </c>
    </row>
    <row r="416" spans="1:8" ht="15.75" x14ac:dyDescent="0.25">
      <c r="A416" s="36" t="s">
        <v>8</v>
      </c>
      <c r="B416" s="37" t="s">
        <v>408</v>
      </c>
      <c r="C416" s="37" t="s">
        <v>408</v>
      </c>
      <c r="D416" s="38" t="s">
        <v>13</v>
      </c>
      <c r="E416" s="12">
        <v>2.2595999999999996E-3</v>
      </c>
      <c r="F416" s="1">
        <v>1.883</v>
      </c>
      <c r="G416" s="12">
        <f t="shared" si="13"/>
        <v>1.8829999999999999E-3</v>
      </c>
      <c r="H416" s="21">
        <f t="shared" si="12"/>
        <v>3.7659999999999972E-4</v>
      </c>
    </row>
    <row r="417" spans="1:8" ht="15.75" x14ac:dyDescent="0.25">
      <c r="A417" s="36" t="s">
        <v>8</v>
      </c>
      <c r="B417" s="37" t="s">
        <v>179</v>
      </c>
      <c r="C417" s="37" t="s">
        <v>179</v>
      </c>
      <c r="D417" s="38" t="s">
        <v>13</v>
      </c>
      <c r="E417" s="12">
        <v>1.9499999999999999E-3</v>
      </c>
      <c r="F417" s="1">
        <v>1.625</v>
      </c>
      <c r="G417" s="12">
        <f t="shared" si="13"/>
        <v>1.6249999999999999E-3</v>
      </c>
      <c r="H417" s="21">
        <f t="shared" si="12"/>
        <v>3.2499999999999999E-4</v>
      </c>
    </row>
    <row r="418" spans="1:8" ht="15.75" x14ac:dyDescent="0.25">
      <c r="A418" s="36" t="s">
        <v>8</v>
      </c>
      <c r="B418" s="37" t="s">
        <v>368</v>
      </c>
      <c r="C418" s="37" t="s">
        <v>368</v>
      </c>
      <c r="D418" s="38" t="s">
        <v>14</v>
      </c>
      <c r="E418" s="12">
        <v>2.8378799999999999E-2</v>
      </c>
      <c r="F418" s="1">
        <v>23.649000000000001</v>
      </c>
      <c r="G418" s="12">
        <f t="shared" si="13"/>
        <v>2.3649E-2</v>
      </c>
      <c r="H418" s="21">
        <f t="shared" si="12"/>
        <v>4.7297999999999993E-3</v>
      </c>
    </row>
    <row r="419" spans="1:8" ht="15.75" x14ac:dyDescent="0.25">
      <c r="A419" s="36" t="s">
        <v>8</v>
      </c>
      <c r="B419" s="37" t="s">
        <v>180</v>
      </c>
      <c r="C419" s="37" t="s">
        <v>180</v>
      </c>
      <c r="D419" s="38" t="s">
        <v>14</v>
      </c>
      <c r="E419" s="12">
        <v>8.6795999999999991E-3</v>
      </c>
      <c r="F419" s="1">
        <v>7.2329999999999997</v>
      </c>
      <c r="G419" s="12">
        <f t="shared" si="13"/>
        <v>7.2329999999999998E-3</v>
      </c>
      <c r="H419" s="21">
        <f t="shared" si="12"/>
        <v>1.4465999999999993E-3</v>
      </c>
    </row>
    <row r="420" spans="1:8" ht="25.5" x14ac:dyDescent="0.25">
      <c r="A420" s="36" t="s">
        <v>8</v>
      </c>
      <c r="B420" s="37" t="s">
        <v>335</v>
      </c>
      <c r="C420" s="37" t="s">
        <v>335</v>
      </c>
      <c r="D420" s="38" t="s">
        <v>14</v>
      </c>
      <c r="E420" s="12">
        <v>4.7609999999999993E-2</v>
      </c>
      <c r="F420" s="1">
        <v>39.674999999999997</v>
      </c>
      <c r="G420" s="12">
        <f t="shared" si="13"/>
        <v>3.9674999999999995E-2</v>
      </c>
      <c r="H420" s="21">
        <f t="shared" si="12"/>
        <v>7.9349999999999976E-3</v>
      </c>
    </row>
    <row r="421" spans="1:8" ht="15.75" x14ac:dyDescent="0.25">
      <c r="A421" s="36" t="s">
        <v>8</v>
      </c>
      <c r="B421" s="37" t="s">
        <v>181</v>
      </c>
      <c r="C421" s="37" t="s">
        <v>181</v>
      </c>
      <c r="D421" s="38" t="s">
        <v>13</v>
      </c>
      <c r="E421" s="12">
        <v>3.2243999999999997E-3</v>
      </c>
      <c r="F421" s="1">
        <v>2.6869999999999998</v>
      </c>
      <c r="G421" s="12">
        <f t="shared" si="13"/>
        <v>2.6869999999999997E-3</v>
      </c>
      <c r="H421" s="21">
        <f t="shared" si="12"/>
        <v>5.3739999999999994E-4</v>
      </c>
    </row>
    <row r="422" spans="1:8" ht="15.75" x14ac:dyDescent="0.25">
      <c r="A422" s="36" t="s">
        <v>8</v>
      </c>
      <c r="B422" s="37" t="s">
        <v>234</v>
      </c>
      <c r="C422" s="37" t="s">
        <v>234</v>
      </c>
      <c r="D422" s="38" t="s">
        <v>12</v>
      </c>
      <c r="E422" s="12">
        <v>4.8959999999999997E-4</v>
      </c>
      <c r="F422" s="1">
        <v>0.40799999999999997</v>
      </c>
      <c r="G422" s="12">
        <f t="shared" si="13"/>
        <v>4.08E-4</v>
      </c>
      <c r="H422" s="21">
        <f t="shared" si="12"/>
        <v>8.1599999999999978E-5</v>
      </c>
    </row>
    <row r="423" spans="1:8" ht="15.75" x14ac:dyDescent="0.25">
      <c r="A423" s="36" t="s">
        <v>8</v>
      </c>
      <c r="B423" s="37" t="s">
        <v>234</v>
      </c>
      <c r="C423" s="37" t="s">
        <v>234</v>
      </c>
      <c r="D423" s="38" t="s">
        <v>13</v>
      </c>
      <c r="E423" s="12">
        <v>2.3771999999999999E-3</v>
      </c>
      <c r="F423" s="1">
        <v>1.9810000000000001</v>
      </c>
      <c r="G423" s="12">
        <f t="shared" si="13"/>
        <v>1.9810000000000001E-3</v>
      </c>
      <c r="H423" s="21">
        <f t="shared" si="12"/>
        <v>3.9619999999999976E-4</v>
      </c>
    </row>
    <row r="424" spans="1:8" ht="15.75" x14ac:dyDescent="0.25">
      <c r="A424" s="36" t="s">
        <v>8</v>
      </c>
      <c r="B424" s="37" t="s">
        <v>250</v>
      </c>
      <c r="C424" s="37" t="s">
        <v>250</v>
      </c>
      <c r="D424" s="38" t="s">
        <v>13</v>
      </c>
      <c r="E424" s="12">
        <v>3.078E-3</v>
      </c>
      <c r="F424" s="1">
        <v>2.5649999999999999</v>
      </c>
      <c r="G424" s="12">
        <f t="shared" si="13"/>
        <v>2.565E-3</v>
      </c>
      <c r="H424" s="21">
        <f t="shared" si="12"/>
        <v>5.13E-4</v>
      </c>
    </row>
    <row r="425" spans="1:8" ht="15.75" x14ac:dyDescent="0.25">
      <c r="A425" s="36" t="s">
        <v>8</v>
      </c>
      <c r="B425" s="37" t="s">
        <v>182</v>
      </c>
      <c r="C425" s="37" t="s">
        <v>182</v>
      </c>
      <c r="D425" s="38" t="s">
        <v>13</v>
      </c>
      <c r="E425" s="12">
        <v>7.0139999999999994E-3</v>
      </c>
      <c r="F425" s="1">
        <v>5.8449999999999998</v>
      </c>
      <c r="G425" s="12">
        <f t="shared" si="13"/>
        <v>5.8449999999999995E-3</v>
      </c>
      <c r="H425" s="21">
        <f t="shared" si="12"/>
        <v>1.1689999999999999E-3</v>
      </c>
    </row>
    <row r="426" spans="1:8" ht="38.25" x14ac:dyDescent="0.25">
      <c r="A426" s="36" t="s">
        <v>8</v>
      </c>
      <c r="B426" s="37" t="s">
        <v>226</v>
      </c>
      <c r="C426" s="37" t="s">
        <v>226</v>
      </c>
      <c r="D426" s="38" t="s">
        <v>298</v>
      </c>
      <c r="E426" s="12">
        <v>4.8839999999999995E-4</v>
      </c>
      <c r="F426" s="1">
        <v>0.40699999999999997</v>
      </c>
      <c r="G426" s="12">
        <f t="shared" si="13"/>
        <v>4.0699999999999997E-4</v>
      </c>
      <c r="H426" s="21">
        <f t="shared" si="12"/>
        <v>8.1399999999999973E-5</v>
      </c>
    </row>
    <row r="427" spans="1:8" ht="25.5" x14ac:dyDescent="0.25">
      <c r="A427" s="36" t="s">
        <v>8</v>
      </c>
      <c r="B427" s="37" t="s">
        <v>183</v>
      </c>
      <c r="C427" s="37" t="s">
        <v>183</v>
      </c>
      <c r="D427" s="38" t="s">
        <v>11</v>
      </c>
      <c r="E427" s="12">
        <v>9.5067600000000002E-2</v>
      </c>
      <c r="F427" s="1">
        <v>79.222999999999999</v>
      </c>
      <c r="G427" s="12">
        <f t="shared" si="13"/>
        <v>7.9223000000000002E-2</v>
      </c>
      <c r="H427" s="21">
        <f t="shared" si="12"/>
        <v>1.58446E-2</v>
      </c>
    </row>
    <row r="428" spans="1:8" ht="25.5" x14ac:dyDescent="0.25">
      <c r="A428" s="36" t="s">
        <v>8</v>
      </c>
      <c r="B428" s="37" t="s">
        <v>183</v>
      </c>
      <c r="C428" s="37" t="s">
        <v>183</v>
      </c>
      <c r="D428" s="38" t="s">
        <v>14</v>
      </c>
      <c r="E428" s="12">
        <v>6.4552799999999994E-2</v>
      </c>
      <c r="F428" s="1">
        <v>53.793999999999997</v>
      </c>
      <c r="G428" s="12">
        <f t="shared" si="13"/>
        <v>5.3793999999999995E-2</v>
      </c>
      <c r="H428" s="21">
        <f t="shared" si="12"/>
        <v>1.0758799999999999E-2</v>
      </c>
    </row>
    <row r="429" spans="1:8" ht="25.5" x14ac:dyDescent="0.25">
      <c r="A429" s="36" t="s">
        <v>8</v>
      </c>
      <c r="B429" s="37" t="s">
        <v>268</v>
      </c>
      <c r="C429" s="37" t="s">
        <v>268</v>
      </c>
      <c r="D429" s="38" t="s">
        <v>13</v>
      </c>
      <c r="E429" s="12">
        <v>4.5887999999999997E-3</v>
      </c>
      <c r="F429" s="1">
        <v>3.8239999999999998</v>
      </c>
      <c r="G429" s="12">
        <f t="shared" si="13"/>
        <v>3.8239999999999997E-3</v>
      </c>
      <c r="H429" s="21">
        <f t="shared" si="12"/>
        <v>7.6479999999999994E-4</v>
      </c>
    </row>
    <row r="430" spans="1:8" ht="15.75" x14ac:dyDescent="0.25">
      <c r="A430" s="36" t="s">
        <v>8</v>
      </c>
      <c r="B430" s="37" t="s">
        <v>414</v>
      </c>
      <c r="C430" s="37" t="s">
        <v>414</v>
      </c>
      <c r="D430" s="38" t="s">
        <v>13</v>
      </c>
      <c r="E430" s="12">
        <v>8.8079999999999994E-4</v>
      </c>
      <c r="F430" s="1">
        <v>0.73399999999999999</v>
      </c>
      <c r="G430" s="12">
        <f t="shared" si="13"/>
        <v>7.3399999999999995E-4</v>
      </c>
      <c r="H430" s="21">
        <f t="shared" si="12"/>
        <v>1.4679999999999999E-4</v>
      </c>
    </row>
    <row r="431" spans="1:8" ht="15.75" x14ac:dyDescent="0.25">
      <c r="A431" s="36" t="s">
        <v>8</v>
      </c>
      <c r="B431" s="37" t="s">
        <v>184</v>
      </c>
      <c r="C431" s="37" t="s">
        <v>184</v>
      </c>
      <c r="D431" s="38" t="s">
        <v>14</v>
      </c>
      <c r="E431" s="12">
        <v>4.0942799999999994E-2</v>
      </c>
      <c r="F431" s="1">
        <v>34.119</v>
      </c>
      <c r="G431" s="12">
        <f t="shared" si="13"/>
        <v>3.4118999999999997E-2</v>
      </c>
      <c r="H431" s="21">
        <f t="shared" si="12"/>
        <v>6.8237999999999979E-3</v>
      </c>
    </row>
    <row r="432" spans="1:8" ht="15.75" x14ac:dyDescent="0.25">
      <c r="A432" s="36" t="s">
        <v>17</v>
      </c>
      <c r="B432" s="37" t="s">
        <v>185</v>
      </c>
      <c r="C432" s="37" t="s">
        <v>185</v>
      </c>
      <c r="D432" s="38" t="s">
        <v>11</v>
      </c>
      <c r="E432" s="12">
        <v>0.15700559999999997</v>
      </c>
      <c r="F432" s="1">
        <v>130.83799999999999</v>
      </c>
      <c r="G432" s="12">
        <f t="shared" si="13"/>
        <v>0.13083799999999998</v>
      </c>
      <c r="H432" s="21">
        <f t="shared" si="12"/>
        <v>2.6167599999999985E-2</v>
      </c>
    </row>
    <row r="433" spans="1:8" ht="15.75" x14ac:dyDescent="0.25">
      <c r="A433" s="36" t="s">
        <v>17</v>
      </c>
      <c r="B433" s="37" t="s">
        <v>185</v>
      </c>
      <c r="C433" s="37" t="s">
        <v>185</v>
      </c>
      <c r="D433" s="38" t="s">
        <v>14</v>
      </c>
      <c r="E433" s="12">
        <v>3.177E-2</v>
      </c>
      <c r="F433" s="1">
        <v>26.475000000000001</v>
      </c>
      <c r="G433" s="12">
        <f t="shared" si="13"/>
        <v>2.6475000000000002E-2</v>
      </c>
      <c r="H433" s="21">
        <f t="shared" si="12"/>
        <v>5.2949999999999976E-3</v>
      </c>
    </row>
    <row r="434" spans="1:8" ht="15.75" x14ac:dyDescent="0.25">
      <c r="A434" s="36" t="s">
        <v>17</v>
      </c>
      <c r="B434" s="37" t="s">
        <v>185</v>
      </c>
      <c r="C434" s="37" t="s">
        <v>185</v>
      </c>
      <c r="D434" s="38" t="s">
        <v>14</v>
      </c>
      <c r="E434" s="12">
        <v>1.30116E-2</v>
      </c>
      <c r="F434" s="1">
        <v>10.843</v>
      </c>
      <c r="G434" s="12">
        <f t="shared" si="13"/>
        <v>1.0843E-2</v>
      </c>
      <c r="H434" s="21">
        <f t="shared" si="12"/>
        <v>2.1685999999999997E-3</v>
      </c>
    </row>
    <row r="435" spans="1:8" ht="15.75" x14ac:dyDescent="0.25">
      <c r="A435" s="36" t="s">
        <v>17</v>
      </c>
      <c r="B435" s="37" t="s">
        <v>185</v>
      </c>
      <c r="C435" s="37" t="s">
        <v>185</v>
      </c>
      <c r="D435" s="38" t="s">
        <v>11</v>
      </c>
      <c r="E435" s="12">
        <v>9.1786800000000002E-2</v>
      </c>
      <c r="F435" s="1">
        <v>76.489000000000004</v>
      </c>
      <c r="G435" s="12">
        <f t="shared" si="13"/>
        <v>7.6489000000000001E-2</v>
      </c>
      <c r="H435" s="21">
        <f t="shared" si="12"/>
        <v>1.52978E-2</v>
      </c>
    </row>
    <row r="436" spans="1:8" ht="15.75" x14ac:dyDescent="0.25">
      <c r="A436" s="36" t="s">
        <v>17</v>
      </c>
      <c r="B436" s="37" t="s">
        <v>185</v>
      </c>
      <c r="C436" s="37" t="s">
        <v>185</v>
      </c>
      <c r="D436" s="38" t="s">
        <v>11</v>
      </c>
      <c r="E436" s="12">
        <v>0.17807039999999999</v>
      </c>
      <c r="F436" s="1">
        <v>148.392</v>
      </c>
      <c r="G436" s="12">
        <f t="shared" si="13"/>
        <v>0.148392</v>
      </c>
      <c r="H436" s="21">
        <f t="shared" si="12"/>
        <v>2.9678399999999994E-2</v>
      </c>
    </row>
    <row r="437" spans="1:8" ht="15.75" x14ac:dyDescent="0.25">
      <c r="A437" s="36" t="s">
        <v>17</v>
      </c>
      <c r="B437" s="37" t="s">
        <v>185</v>
      </c>
      <c r="C437" s="37" t="s">
        <v>185</v>
      </c>
      <c r="D437" s="38" t="s">
        <v>11</v>
      </c>
      <c r="E437" s="12">
        <v>0.61574639999999992</v>
      </c>
      <c r="F437" s="1">
        <v>513.12199999999996</v>
      </c>
      <c r="G437" s="12">
        <f t="shared" si="13"/>
        <v>0.51312199999999997</v>
      </c>
      <c r="H437" s="21">
        <f t="shared" si="12"/>
        <v>0.10262439999999995</v>
      </c>
    </row>
    <row r="438" spans="1:8" ht="15.75" x14ac:dyDescent="0.25">
      <c r="A438" s="36" t="s">
        <v>17</v>
      </c>
      <c r="B438" s="37" t="s">
        <v>185</v>
      </c>
      <c r="C438" s="37" t="s">
        <v>185</v>
      </c>
      <c r="D438" s="38" t="s">
        <v>14</v>
      </c>
      <c r="E438" s="12">
        <v>1.24332E-2</v>
      </c>
      <c r="F438" s="1">
        <v>10.361000000000001</v>
      </c>
      <c r="G438" s="12">
        <f t="shared" si="13"/>
        <v>1.0361E-2</v>
      </c>
      <c r="H438" s="21">
        <f t="shared" si="12"/>
        <v>2.0721999999999997E-3</v>
      </c>
    </row>
    <row r="439" spans="1:8" ht="15.75" x14ac:dyDescent="0.25">
      <c r="A439" s="36" t="s">
        <v>17</v>
      </c>
      <c r="B439" s="37" t="s">
        <v>185</v>
      </c>
      <c r="C439" s="37" t="s">
        <v>185</v>
      </c>
      <c r="D439" s="38" t="s">
        <v>11</v>
      </c>
      <c r="E439" s="12">
        <v>0.15348360000000003</v>
      </c>
      <c r="F439" s="1">
        <v>127.90300000000001</v>
      </c>
      <c r="G439" s="12">
        <f t="shared" si="13"/>
        <v>0.12790300000000002</v>
      </c>
      <c r="H439" s="21">
        <f t="shared" si="12"/>
        <v>2.5580600000000009E-2</v>
      </c>
    </row>
    <row r="440" spans="1:8" ht="15.75" x14ac:dyDescent="0.25">
      <c r="A440" s="36" t="s">
        <v>17</v>
      </c>
      <c r="B440" s="37" t="s">
        <v>185</v>
      </c>
      <c r="C440" s="37" t="s">
        <v>185</v>
      </c>
      <c r="D440" s="38" t="s">
        <v>13</v>
      </c>
      <c r="E440" s="12">
        <v>4.176E-3</v>
      </c>
      <c r="F440" s="1">
        <v>3.48</v>
      </c>
      <c r="G440" s="12">
        <f t="shared" si="13"/>
        <v>3.48E-3</v>
      </c>
      <c r="H440" s="21">
        <f t="shared" si="12"/>
        <v>6.96E-4</v>
      </c>
    </row>
    <row r="441" spans="1:8" ht="15.75" x14ac:dyDescent="0.25">
      <c r="A441" s="36" t="s">
        <v>17</v>
      </c>
      <c r="B441" s="37" t="s">
        <v>185</v>
      </c>
      <c r="C441" s="37" t="s">
        <v>185</v>
      </c>
      <c r="D441" s="38" t="s">
        <v>14</v>
      </c>
      <c r="E441" s="12">
        <v>8.7746400000000002E-2</v>
      </c>
      <c r="F441" s="1">
        <v>73.122</v>
      </c>
      <c r="G441" s="12">
        <f t="shared" si="13"/>
        <v>7.3122000000000006E-2</v>
      </c>
      <c r="H441" s="21">
        <f t="shared" si="12"/>
        <v>1.4624399999999996E-2</v>
      </c>
    </row>
    <row r="442" spans="1:8" ht="15.75" x14ac:dyDescent="0.25">
      <c r="A442" s="36" t="s">
        <v>17</v>
      </c>
      <c r="B442" s="37" t="s">
        <v>423</v>
      </c>
      <c r="C442" s="37" t="s">
        <v>423</v>
      </c>
      <c r="D442" s="38" t="s">
        <v>13</v>
      </c>
      <c r="E442" s="12">
        <v>1.1232000000000001E-2</v>
      </c>
      <c r="F442" s="1">
        <v>9.36</v>
      </c>
      <c r="G442" s="12">
        <f t="shared" si="13"/>
        <v>9.3600000000000003E-3</v>
      </c>
      <c r="H442" s="21">
        <f t="shared" si="12"/>
        <v>1.8720000000000004E-3</v>
      </c>
    </row>
    <row r="443" spans="1:8" ht="15.75" x14ac:dyDescent="0.25">
      <c r="A443" s="36" t="s">
        <v>17</v>
      </c>
      <c r="B443" s="37" t="s">
        <v>186</v>
      </c>
      <c r="C443" s="37" t="s">
        <v>186</v>
      </c>
      <c r="D443" s="38" t="s">
        <v>12</v>
      </c>
      <c r="E443" s="12">
        <v>5.5800000000000001E-4</v>
      </c>
      <c r="F443" s="1">
        <v>0.46500000000000002</v>
      </c>
      <c r="G443" s="12">
        <f t="shared" si="13"/>
        <v>4.6500000000000003E-4</v>
      </c>
      <c r="H443" s="21">
        <f t="shared" si="12"/>
        <v>9.2999999999999984E-5</v>
      </c>
    </row>
    <row r="444" spans="1:8" ht="15.75" x14ac:dyDescent="0.25">
      <c r="A444" s="36" t="s">
        <v>17</v>
      </c>
      <c r="B444" s="37" t="s">
        <v>285</v>
      </c>
      <c r="C444" s="37" t="s">
        <v>285</v>
      </c>
      <c r="D444" s="38" t="s">
        <v>13</v>
      </c>
      <c r="E444" s="12">
        <v>6.9479999999999997E-4</v>
      </c>
      <c r="F444" s="1">
        <v>0.57899999999999996</v>
      </c>
      <c r="G444" s="12">
        <f t="shared" si="13"/>
        <v>5.7899999999999998E-4</v>
      </c>
      <c r="H444" s="21">
        <f t="shared" si="12"/>
        <v>1.158E-4</v>
      </c>
    </row>
    <row r="445" spans="1:8" ht="15.75" x14ac:dyDescent="0.25">
      <c r="A445" s="36" t="s">
        <v>17</v>
      </c>
      <c r="B445" s="37" t="s">
        <v>444</v>
      </c>
      <c r="C445" s="37" t="s">
        <v>444</v>
      </c>
      <c r="D445" s="38" t="s">
        <v>13</v>
      </c>
      <c r="E445" s="12">
        <v>1.0199999999999999E-3</v>
      </c>
      <c r="F445" s="1">
        <v>0.85</v>
      </c>
      <c r="G445" s="12">
        <f t="shared" si="13"/>
        <v>8.4999999999999995E-4</v>
      </c>
      <c r="H445" s="21">
        <f t="shared" si="12"/>
        <v>1.699999999999999E-4</v>
      </c>
    </row>
    <row r="446" spans="1:8" ht="15.75" x14ac:dyDescent="0.25">
      <c r="A446" s="36" t="s">
        <v>17</v>
      </c>
      <c r="B446" s="37" t="s">
        <v>420</v>
      </c>
      <c r="C446" s="37" t="s">
        <v>420</v>
      </c>
      <c r="D446" s="38" t="s">
        <v>12</v>
      </c>
      <c r="E446" s="12">
        <v>3.3684000000000001E-3</v>
      </c>
      <c r="F446" s="1">
        <v>2.8069999999999999</v>
      </c>
      <c r="G446" s="12">
        <f t="shared" si="13"/>
        <v>2.807E-3</v>
      </c>
      <c r="H446" s="21">
        <f t="shared" si="12"/>
        <v>5.6140000000000009E-4</v>
      </c>
    </row>
    <row r="447" spans="1:8" ht="25.5" x14ac:dyDescent="0.25">
      <c r="A447" s="36" t="s">
        <v>17</v>
      </c>
      <c r="B447" s="37" t="s">
        <v>257</v>
      </c>
      <c r="C447" s="37" t="s">
        <v>257</v>
      </c>
      <c r="D447" s="38" t="s">
        <v>298</v>
      </c>
      <c r="E447" s="12">
        <v>7.4159999999999992E-4</v>
      </c>
      <c r="F447" s="1">
        <v>0.61799999999999999</v>
      </c>
      <c r="G447" s="12">
        <f t="shared" si="13"/>
        <v>6.1799999999999995E-4</v>
      </c>
      <c r="H447" s="21">
        <f t="shared" si="12"/>
        <v>1.2359999999999997E-4</v>
      </c>
    </row>
    <row r="448" spans="1:8" ht="15.75" x14ac:dyDescent="0.25">
      <c r="A448" s="36" t="s">
        <v>17</v>
      </c>
      <c r="B448" s="37" t="s">
        <v>445</v>
      </c>
      <c r="C448" s="37" t="s">
        <v>445</v>
      </c>
      <c r="D448" s="38" t="s">
        <v>10</v>
      </c>
      <c r="E448" s="12">
        <v>9.4829999999999988</v>
      </c>
      <c r="F448" s="1">
        <v>7902.5</v>
      </c>
      <c r="G448" s="12">
        <f t="shared" si="13"/>
        <v>7.9024999999999999</v>
      </c>
      <c r="H448" s="21">
        <f t="shared" si="12"/>
        <v>1.5804999999999989</v>
      </c>
    </row>
    <row r="449" spans="1:8" ht="15.75" x14ac:dyDescent="0.25">
      <c r="A449" s="36" t="s">
        <v>17</v>
      </c>
      <c r="B449" s="37" t="s">
        <v>187</v>
      </c>
      <c r="C449" s="37" t="s">
        <v>187</v>
      </c>
      <c r="D449" s="38" t="s">
        <v>14</v>
      </c>
      <c r="E449" s="12">
        <v>3.3691199999999998E-2</v>
      </c>
      <c r="F449" s="1">
        <v>28.076000000000001</v>
      </c>
      <c r="G449" s="12">
        <f t="shared" si="13"/>
        <v>2.8076E-2</v>
      </c>
      <c r="H449" s="21">
        <f t="shared" si="12"/>
        <v>5.6151999999999973E-3</v>
      </c>
    </row>
    <row r="450" spans="1:8" ht="15.75" x14ac:dyDescent="0.25">
      <c r="A450" s="36" t="s">
        <v>17</v>
      </c>
      <c r="B450" s="37" t="s">
        <v>188</v>
      </c>
      <c r="C450" s="37" t="s">
        <v>188</v>
      </c>
      <c r="D450" s="38" t="s">
        <v>13</v>
      </c>
      <c r="E450" s="12">
        <v>1.9607999999999995E-3</v>
      </c>
      <c r="F450" s="1">
        <v>1.6339999999999999</v>
      </c>
      <c r="G450" s="12">
        <f t="shared" si="13"/>
        <v>1.6339999999999998E-3</v>
      </c>
      <c r="H450" s="21">
        <f t="shared" si="12"/>
        <v>3.267999999999997E-4</v>
      </c>
    </row>
    <row r="451" spans="1:8" ht="15.75" x14ac:dyDescent="0.25">
      <c r="A451" s="36" t="s">
        <v>17</v>
      </c>
      <c r="B451" s="37" t="s">
        <v>189</v>
      </c>
      <c r="C451" s="37" t="s">
        <v>189</v>
      </c>
      <c r="D451" s="38" t="s">
        <v>14</v>
      </c>
      <c r="E451" s="12">
        <v>1.3068E-2</v>
      </c>
      <c r="F451" s="1">
        <v>10.89</v>
      </c>
      <c r="G451" s="12">
        <f t="shared" si="13"/>
        <v>1.089E-2</v>
      </c>
      <c r="H451" s="21">
        <f t="shared" si="12"/>
        <v>2.1779999999999994E-3</v>
      </c>
    </row>
    <row r="452" spans="1:8" ht="15.75" x14ac:dyDescent="0.25">
      <c r="A452" s="36" t="s">
        <v>17</v>
      </c>
      <c r="B452" s="37" t="s">
        <v>419</v>
      </c>
      <c r="C452" s="37" t="s">
        <v>419</v>
      </c>
      <c r="D452" s="38" t="s">
        <v>13</v>
      </c>
      <c r="E452" s="12">
        <v>4.1627999999999995E-3</v>
      </c>
      <c r="F452" s="1">
        <v>3.4689999999999999</v>
      </c>
      <c r="G452" s="12">
        <f t="shared" si="13"/>
        <v>3.4689999999999999E-3</v>
      </c>
      <c r="H452" s="21">
        <f t="shared" si="12"/>
        <v>6.9379999999999963E-4</v>
      </c>
    </row>
    <row r="453" spans="1:8" ht="15.75" x14ac:dyDescent="0.25">
      <c r="A453" s="36" t="s">
        <v>17</v>
      </c>
      <c r="B453" s="37" t="s">
        <v>190</v>
      </c>
      <c r="C453" s="37" t="s">
        <v>190</v>
      </c>
      <c r="D453" s="38" t="s">
        <v>13</v>
      </c>
      <c r="E453" s="12">
        <v>8.7108000000000012E-3</v>
      </c>
      <c r="F453" s="1">
        <v>7.2590000000000003</v>
      </c>
      <c r="G453" s="12">
        <f t="shared" si="13"/>
        <v>7.2590000000000007E-3</v>
      </c>
      <c r="H453" s="21">
        <f t="shared" si="12"/>
        <v>1.4518000000000005E-3</v>
      </c>
    </row>
    <row r="454" spans="1:8" ht="15.75" x14ac:dyDescent="0.25">
      <c r="A454" s="36" t="s">
        <v>15</v>
      </c>
      <c r="B454" s="37" t="s">
        <v>255</v>
      </c>
      <c r="C454" s="37" t="s">
        <v>255</v>
      </c>
      <c r="D454" s="38" t="s">
        <v>13</v>
      </c>
      <c r="E454" s="12">
        <v>4.3499999999999997E-3</v>
      </c>
      <c r="F454" s="1">
        <v>3.625</v>
      </c>
      <c r="G454" s="12">
        <f t="shared" si="13"/>
        <v>3.6250000000000002E-3</v>
      </c>
      <c r="H454" s="21">
        <f t="shared" si="12"/>
        <v>7.2499999999999952E-4</v>
      </c>
    </row>
    <row r="455" spans="1:8" ht="25.5" x14ac:dyDescent="0.25">
      <c r="A455" s="36" t="s">
        <v>15</v>
      </c>
      <c r="B455" s="37" t="s">
        <v>42</v>
      </c>
      <c r="C455" s="37" t="s">
        <v>42</v>
      </c>
      <c r="D455" s="38" t="s">
        <v>14</v>
      </c>
      <c r="E455" s="12">
        <v>1.9760399999999997E-2</v>
      </c>
      <c r="F455" s="1">
        <v>16.466999999999999</v>
      </c>
      <c r="G455" s="12">
        <f t="shared" si="13"/>
        <v>1.6466999999999999E-2</v>
      </c>
      <c r="H455" s="21">
        <f t="shared" si="12"/>
        <v>3.2933999999999984E-3</v>
      </c>
    </row>
    <row r="456" spans="1:8" ht="15.75" x14ac:dyDescent="0.25">
      <c r="A456" s="36" t="s">
        <v>15</v>
      </c>
      <c r="B456" s="37" t="s">
        <v>191</v>
      </c>
      <c r="C456" s="37" t="s">
        <v>191</v>
      </c>
      <c r="D456" s="38" t="s">
        <v>13</v>
      </c>
      <c r="E456" s="12">
        <v>1.1856E-3</v>
      </c>
      <c r="F456" s="1">
        <v>0.98799999999999999</v>
      </c>
      <c r="G456" s="12">
        <f t="shared" si="13"/>
        <v>9.8799999999999995E-4</v>
      </c>
      <c r="H456" s="21">
        <f t="shared" si="12"/>
        <v>1.9760000000000003E-4</v>
      </c>
    </row>
    <row r="457" spans="1:8" ht="15.75" x14ac:dyDescent="0.25">
      <c r="A457" s="36" t="s">
        <v>15</v>
      </c>
      <c r="B457" s="37" t="s">
        <v>191</v>
      </c>
      <c r="C457" s="37" t="s">
        <v>191</v>
      </c>
      <c r="D457" s="38" t="s">
        <v>13</v>
      </c>
      <c r="E457" s="12">
        <v>1.98E-3</v>
      </c>
      <c r="F457" s="1">
        <v>1.65</v>
      </c>
      <c r="G457" s="12">
        <f t="shared" si="13"/>
        <v>1.65E-3</v>
      </c>
      <c r="H457" s="21">
        <f t="shared" si="12"/>
        <v>3.3E-4</v>
      </c>
    </row>
    <row r="458" spans="1:8" ht="15.75" x14ac:dyDescent="0.25">
      <c r="A458" s="36" t="s">
        <v>15</v>
      </c>
      <c r="B458" s="37" t="s">
        <v>275</v>
      </c>
      <c r="C458" s="37" t="s">
        <v>275</v>
      </c>
      <c r="D458" s="38" t="s">
        <v>13</v>
      </c>
      <c r="E458" s="12">
        <v>4.0127999999999995E-3</v>
      </c>
      <c r="F458" s="1">
        <v>3.3439999999999999</v>
      </c>
      <c r="G458" s="12">
        <f t="shared" si="13"/>
        <v>3.3439999999999998E-3</v>
      </c>
      <c r="H458" s="21">
        <f t="shared" si="12"/>
        <v>6.6879999999999978E-4</v>
      </c>
    </row>
    <row r="459" spans="1:8" ht="15.75" x14ac:dyDescent="0.25">
      <c r="A459" s="36" t="s">
        <v>15</v>
      </c>
      <c r="B459" s="37" t="s">
        <v>402</v>
      </c>
      <c r="C459" s="37" t="s">
        <v>402</v>
      </c>
      <c r="D459" s="38" t="s">
        <v>12</v>
      </c>
      <c r="E459" s="12">
        <v>4.4639999999999995E-4</v>
      </c>
      <c r="F459" s="1">
        <v>0.372</v>
      </c>
      <c r="G459" s="12">
        <f t="shared" si="13"/>
        <v>3.7199999999999999E-4</v>
      </c>
      <c r="H459" s="21">
        <f t="shared" si="12"/>
        <v>7.4399999999999965E-5</v>
      </c>
    </row>
    <row r="460" spans="1:8" ht="15.75" x14ac:dyDescent="0.25">
      <c r="A460" s="36" t="s">
        <v>15</v>
      </c>
      <c r="B460" s="37" t="s">
        <v>384</v>
      </c>
      <c r="C460" s="37" t="s">
        <v>384</v>
      </c>
      <c r="D460" s="38" t="s">
        <v>12</v>
      </c>
      <c r="E460" s="12">
        <v>3.0959999999999999E-4</v>
      </c>
      <c r="F460" s="1">
        <v>0.25800000000000001</v>
      </c>
      <c r="G460" s="12">
        <f t="shared" si="13"/>
        <v>2.5799999999999998E-4</v>
      </c>
      <c r="H460" s="21">
        <f t="shared" ref="H460:H523" si="14">E460-G460</f>
        <v>5.1600000000000007E-5</v>
      </c>
    </row>
    <row r="461" spans="1:8" ht="15.75" x14ac:dyDescent="0.25">
      <c r="A461" s="36" t="s">
        <v>15</v>
      </c>
      <c r="B461" s="37" t="s">
        <v>217</v>
      </c>
      <c r="C461" s="37" t="s">
        <v>217</v>
      </c>
      <c r="D461" s="38" t="s">
        <v>13</v>
      </c>
      <c r="E461" s="12">
        <v>2.9387999999999997E-3</v>
      </c>
      <c r="F461" s="1">
        <v>2.4489999999999998</v>
      </c>
      <c r="G461" s="12">
        <f t="shared" ref="G461:G524" si="15">F461/1000</f>
        <v>2.4489999999999998E-3</v>
      </c>
      <c r="H461" s="21">
        <f t="shared" si="14"/>
        <v>4.8979999999999987E-4</v>
      </c>
    </row>
    <row r="462" spans="1:8" ht="15.75" x14ac:dyDescent="0.25">
      <c r="A462" s="36" t="s">
        <v>15</v>
      </c>
      <c r="B462" s="37" t="s">
        <v>288</v>
      </c>
      <c r="C462" s="37" t="s">
        <v>288</v>
      </c>
      <c r="D462" s="38" t="s">
        <v>13</v>
      </c>
      <c r="E462" s="12">
        <v>4.5599999999999998E-3</v>
      </c>
      <c r="F462" s="1">
        <v>3.8</v>
      </c>
      <c r="G462" s="12">
        <f t="shared" si="15"/>
        <v>3.8E-3</v>
      </c>
      <c r="H462" s="21">
        <f t="shared" si="14"/>
        <v>7.5999999999999983E-4</v>
      </c>
    </row>
    <row r="463" spans="1:8" ht="15.75" x14ac:dyDescent="0.25">
      <c r="A463" s="36" t="s">
        <v>15</v>
      </c>
      <c r="B463" s="37" t="s">
        <v>192</v>
      </c>
      <c r="C463" s="37" t="s">
        <v>192</v>
      </c>
      <c r="D463" s="38" t="s">
        <v>13</v>
      </c>
      <c r="E463" s="12">
        <v>9.408000000000001E-4</v>
      </c>
      <c r="F463" s="1">
        <v>0.78400000000000003</v>
      </c>
      <c r="G463" s="12">
        <f t="shared" si="15"/>
        <v>7.8400000000000008E-4</v>
      </c>
      <c r="H463" s="21">
        <f t="shared" si="14"/>
        <v>1.5680000000000002E-4</v>
      </c>
    </row>
    <row r="464" spans="1:8" ht="15.75" x14ac:dyDescent="0.25">
      <c r="A464" s="36" t="s">
        <v>15</v>
      </c>
      <c r="B464" s="37" t="s">
        <v>192</v>
      </c>
      <c r="C464" s="37" t="s">
        <v>192</v>
      </c>
      <c r="D464" s="38" t="s">
        <v>13</v>
      </c>
      <c r="E464" s="12">
        <v>3.1476000000000004E-3</v>
      </c>
      <c r="F464" s="1">
        <v>2.6230000000000002</v>
      </c>
      <c r="G464" s="12">
        <f t="shared" si="15"/>
        <v>2.6230000000000003E-3</v>
      </c>
      <c r="H464" s="21">
        <f t="shared" si="14"/>
        <v>5.2460000000000007E-4</v>
      </c>
    </row>
    <row r="465" spans="1:8" ht="15.75" x14ac:dyDescent="0.25">
      <c r="A465" s="36" t="s">
        <v>15</v>
      </c>
      <c r="B465" s="37" t="s">
        <v>372</v>
      </c>
      <c r="C465" s="37" t="s">
        <v>372</v>
      </c>
      <c r="D465" s="38" t="s">
        <v>13</v>
      </c>
      <c r="E465" s="12">
        <v>7.7880000000000007E-4</v>
      </c>
      <c r="F465" s="1">
        <v>0.64900000000000002</v>
      </c>
      <c r="G465" s="12">
        <f t="shared" si="15"/>
        <v>6.4900000000000005E-4</v>
      </c>
      <c r="H465" s="21">
        <f t="shared" si="14"/>
        <v>1.2980000000000001E-4</v>
      </c>
    </row>
    <row r="466" spans="1:8" ht="15.75" x14ac:dyDescent="0.25">
      <c r="A466" s="36" t="s">
        <v>15</v>
      </c>
      <c r="B466" s="37" t="s">
        <v>372</v>
      </c>
      <c r="C466" s="37" t="s">
        <v>372</v>
      </c>
      <c r="D466" s="38" t="s">
        <v>13</v>
      </c>
      <c r="E466" s="12">
        <v>1.302E-3</v>
      </c>
      <c r="F466" s="1">
        <v>1.085</v>
      </c>
      <c r="G466" s="12">
        <f t="shared" si="15"/>
        <v>1.085E-3</v>
      </c>
      <c r="H466" s="21">
        <f t="shared" si="14"/>
        <v>2.1699999999999996E-4</v>
      </c>
    </row>
    <row r="467" spans="1:8" ht="15.75" x14ac:dyDescent="0.25">
      <c r="A467" s="36" t="s">
        <v>15</v>
      </c>
      <c r="B467" s="37" t="s">
        <v>236</v>
      </c>
      <c r="C467" s="37" t="s">
        <v>236</v>
      </c>
      <c r="D467" s="38" t="s">
        <v>13</v>
      </c>
      <c r="E467" s="12">
        <v>8.1840000000000005E-4</v>
      </c>
      <c r="F467" s="1">
        <v>0.68200000000000005</v>
      </c>
      <c r="G467" s="12">
        <f t="shared" si="15"/>
        <v>6.820000000000001E-4</v>
      </c>
      <c r="H467" s="21">
        <f t="shared" si="14"/>
        <v>1.3639999999999995E-4</v>
      </c>
    </row>
    <row r="468" spans="1:8" ht="15.75" x14ac:dyDescent="0.25">
      <c r="A468" s="36" t="s">
        <v>15</v>
      </c>
      <c r="B468" s="37" t="s">
        <v>295</v>
      </c>
      <c r="C468" s="37" t="s">
        <v>295</v>
      </c>
      <c r="D468" s="38" t="s">
        <v>13</v>
      </c>
      <c r="E468" s="12">
        <v>6.9119999999999989E-4</v>
      </c>
      <c r="F468" s="1">
        <v>0.57599999999999996</v>
      </c>
      <c r="G468" s="12">
        <f t="shared" si="15"/>
        <v>5.7599999999999991E-4</v>
      </c>
      <c r="H468" s="21">
        <f t="shared" si="14"/>
        <v>1.1519999999999998E-4</v>
      </c>
    </row>
    <row r="469" spans="1:8" ht="15.75" x14ac:dyDescent="0.25">
      <c r="A469" s="36" t="s">
        <v>15</v>
      </c>
      <c r="B469" s="37" t="s">
        <v>278</v>
      </c>
      <c r="C469" s="37" t="s">
        <v>278</v>
      </c>
      <c r="D469" s="38" t="s">
        <v>13</v>
      </c>
      <c r="E469" s="12">
        <v>1.3296E-3</v>
      </c>
      <c r="F469" s="1">
        <v>1.1080000000000001</v>
      </c>
      <c r="G469" s="12">
        <f t="shared" si="15"/>
        <v>1.108E-3</v>
      </c>
      <c r="H469" s="21">
        <f t="shared" si="14"/>
        <v>2.2159999999999997E-4</v>
      </c>
    </row>
    <row r="470" spans="1:8" ht="15.75" x14ac:dyDescent="0.25">
      <c r="A470" s="36" t="s">
        <v>15</v>
      </c>
      <c r="B470" s="37" t="s">
        <v>278</v>
      </c>
      <c r="C470" s="37" t="s">
        <v>278</v>
      </c>
      <c r="D470" s="38" t="s">
        <v>13</v>
      </c>
      <c r="E470" s="12">
        <v>8.7599999999999993E-4</v>
      </c>
      <c r="F470" s="1">
        <v>0.73</v>
      </c>
      <c r="G470" s="12">
        <f t="shared" si="15"/>
        <v>7.2999999999999996E-4</v>
      </c>
      <c r="H470" s="21">
        <f t="shared" si="14"/>
        <v>1.4599999999999997E-4</v>
      </c>
    </row>
    <row r="471" spans="1:8" ht="15.75" x14ac:dyDescent="0.25">
      <c r="A471" s="36" t="s">
        <v>15</v>
      </c>
      <c r="B471" s="37" t="s">
        <v>278</v>
      </c>
      <c r="C471" s="37" t="s">
        <v>278</v>
      </c>
      <c r="D471" s="38" t="s">
        <v>13</v>
      </c>
      <c r="E471" s="12">
        <v>5.7959999999999999E-4</v>
      </c>
      <c r="F471" s="1">
        <v>0.48299999999999998</v>
      </c>
      <c r="G471" s="12">
        <f t="shared" si="15"/>
        <v>4.8299999999999998E-4</v>
      </c>
      <c r="H471" s="21">
        <f t="shared" si="14"/>
        <v>9.6600000000000017E-5</v>
      </c>
    </row>
    <row r="472" spans="1:8" ht="15.75" x14ac:dyDescent="0.25">
      <c r="A472" s="36" t="s">
        <v>15</v>
      </c>
      <c r="B472" s="37" t="s">
        <v>411</v>
      </c>
      <c r="C472" s="37" t="s">
        <v>411</v>
      </c>
      <c r="D472" s="38" t="s">
        <v>13</v>
      </c>
      <c r="E472" s="12">
        <v>1.3692000000000001E-3</v>
      </c>
      <c r="F472" s="1">
        <v>1.141</v>
      </c>
      <c r="G472" s="12">
        <f t="shared" si="15"/>
        <v>1.1410000000000001E-3</v>
      </c>
      <c r="H472" s="21">
        <f t="shared" si="14"/>
        <v>2.2820000000000002E-4</v>
      </c>
    </row>
    <row r="473" spans="1:8" ht="15.75" x14ac:dyDescent="0.25">
      <c r="A473" s="36" t="s">
        <v>15</v>
      </c>
      <c r="B473" s="37" t="s">
        <v>406</v>
      </c>
      <c r="C473" s="37" t="s">
        <v>406</v>
      </c>
      <c r="D473" s="38" t="s">
        <v>13</v>
      </c>
      <c r="E473" s="12">
        <v>1.4519999999999999E-3</v>
      </c>
      <c r="F473" s="1">
        <v>1.21</v>
      </c>
      <c r="G473" s="12">
        <f t="shared" si="15"/>
        <v>1.2099999999999999E-3</v>
      </c>
      <c r="H473" s="21">
        <f t="shared" si="14"/>
        <v>2.4200000000000003E-4</v>
      </c>
    </row>
    <row r="474" spans="1:8" ht="15.75" x14ac:dyDescent="0.25">
      <c r="A474" s="36" t="s">
        <v>15</v>
      </c>
      <c r="B474" s="37" t="s">
        <v>279</v>
      </c>
      <c r="C474" s="37" t="s">
        <v>279</v>
      </c>
      <c r="D474" s="38" t="s">
        <v>13</v>
      </c>
      <c r="E474" s="12">
        <v>1.1195999999999999E-3</v>
      </c>
      <c r="F474" s="1">
        <v>0.93300000000000005</v>
      </c>
      <c r="G474" s="12">
        <f t="shared" si="15"/>
        <v>9.3300000000000002E-4</v>
      </c>
      <c r="H474" s="21">
        <f t="shared" si="14"/>
        <v>1.8659999999999987E-4</v>
      </c>
    </row>
    <row r="475" spans="1:8" ht="15.75" x14ac:dyDescent="0.25">
      <c r="A475" s="36" t="s">
        <v>15</v>
      </c>
      <c r="B475" s="37" t="s">
        <v>279</v>
      </c>
      <c r="C475" s="37" t="s">
        <v>279</v>
      </c>
      <c r="D475" s="38" t="s">
        <v>13</v>
      </c>
      <c r="E475" s="12">
        <v>1.1027999999999999E-3</v>
      </c>
      <c r="F475" s="1">
        <v>0.91900000000000004</v>
      </c>
      <c r="G475" s="12">
        <f t="shared" si="15"/>
        <v>9.19E-4</v>
      </c>
      <c r="H475" s="21">
        <f t="shared" si="14"/>
        <v>1.8379999999999991E-4</v>
      </c>
    </row>
    <row r="476" spans="1:8" ht="15.75" x14ac:dyDescent="0.25">
      <c r="A476" s="36" t="s">
        <v>15</v>
      </c>
      <c r="B476" s="37" t="s">
        <v>394</v>
      </c>
      <c r="C476" s="37" t="s">
        <v>394</v>
      </c>
      <c r="D476" s="38" t="s">
        <v>13</v>
      </c>
      <c r="E476" s="12">
        <v>3.5159999999999993E-4</v>
      </c>
      <c r="F476" s="1">
        <v>0.29299999999999998</v>
      </c>
      <c r="G476" s="12">
        <f t="shared" si="15"/>
        <v>2.9299999999999997E-4</v>
      </c>
      <c r="H476" s="21">
        <f t="shared" si="14"/>
        <v>5.8599999999999961E-5</v>
      </c>
    </row>
    <row r="477" spans="1:8" ht="15.75" x14ac:dyDescent="0.25">
      <c r="A477" s="36" t="s">
        <v>15</v>
      </c>
      <c r="B477" s="37" t="s">
        <v>287</v>
      </c>
      <c r="C477" s="37" t="s">
        <v>287</v>
      </c>
      <c r="D477" s="38" t="s">
        <v>12</v>
      </c>
      <c r="E477" s="12">
        <v>9.636E-4</v>
      </c>
      <c r="F477" s="1">
        <v>0.80300000000000005</v>
      </c>
      <c r="G477" s="12">
        <f t="shared" si="15"/>
        <v>8.03E-4</v>
      </c>
      <c r="H477" s="21">
        <f t="shared" si="14"/>
        <v>1.606E-4</v>
      </c>
    </row>
    <row r="478" spans="1:8" ht="15.75" x14ac:dyDescent="0.25">
      <c r="A478" s="36" t="s">
        <v>15</v>
      </c>
      <c r="B478" s="37" t="s">
        <v>373</v>
      </c>
      <c r="C478" s="37" t="s">
        <v>373</v>
      </c>
      <c r="D478" s="38" t="s">
        <v>13</v>
      </c>
      <c r="E478" s="12">
        <v>4.3679999999999999E-4</v>
      </c>
      <c r="F478" s="1">
        <v>0.36399999999999999</v>
      </c>
      <c r="G478" s="12">
        <f t="shared" si="15"/>
        <v>3.6400000000000001E-4</v>
      </c>
      <c r="H478" s="21">
        <f t="shared" si="14"/>
        <v>7.2799999999999981E-5</v>
      </c>
    </row>
    <row r="479" spans="1:8" ht="15.75" x14ac:dyDescent="0.25">
      <c r="A479" s="36" t="s">
        <v>15</v>
      </c>
      <c r="B479" s="37" t="s">
        <v>193</v>
      </c>
      <c r="C479" s="37" t="s">
        <v>193</v>
      </c>
      <c r="D479" s="38" t="s">
        <v>12</v>
      </c>
      <c r="E479" s="12">
        <v>1.062E-3</v>
      </c>
      <c r="F479" s="1">
        <v>0.88500000000000001</v>
      </c>
      <c r="G479" s="12">
        <f t="shared" si="15"/>
        <v>8.8500000000000004E-4</v>
      </c>
      <c r="H479" s="21">
        <f t="shared" si="14"/>
        <v>1.7699999999999997E-4</v>
      </c>
    </row>
    <row r="480" spans="1:8" ht="15.75" x14ac:dyDescent="0.25">
      <c r="A480" s="36" t="s">
        <v>15</v>
      </c>
      <c r="B480" s="37" t="s">
        <v>282</v>
      </c>
      <c r="C480" s="37" t="s">
        <v>282</v>
      </c>
      <c r="D480" s="38" t="s">
        <v>13</v>
      </c>
      <c r="E480" s="12">
        <v>5.6831999999999994E-3</v>
      </c>
      <c r="F480" s="1">
        <v>4.7359999999999998</v>
      </c>
      <c r="G480" s="12">
        <f t="shared" si="15"/>
        <v>4.7359999999999998E-3</v>
      </c>
      <c r="H480" s="21">
        <f t="shared" si="14"/>
        <v>9.471999999999996E-4</v>
      </c>
    </row>
    <row r="481" spans="1:8" ht="15.75" x14ac:dyDescent="0.25">
      <c r="A481" s="36" t="s">
        <v>15</v>
      </c>
      <c r="B481" s="37" t="s">
        <v>291</v>
      </c>
      <c r="C481" s="37" t="s">
        <v>291</v>
      </c>
      <c r="D481" s="38" t="s">
        <v>13</v>
      </c>
      <c r="E481" s="12">
        <v>1.1100000000000001E-3</v>
      </c>
      <c r="F481" s="1">
        <v>0.92500000000000004</v>
      </c>
      <c r="G481" s="12">
        <f t="shared" si="15"/>
        <v>9.2500000000000004E-4</v>
      </c>
      <c r="H481" s="21">
        <f t="shared" si="14"/>
        <v>1.8500000000000005E-4</v>
      </c>
    </row>
    <row r="482" spans="1:8" ht="15.75" x14ac:dyDescent="0.25">
      <c r="A482" s="36" t="s">
        <v>15</v>
      </c>
      <c r="B482" s="37" t="s">
        <v>291</v>
      </c>
      <c r="C482" s="37" t="s">
        <v>291</v>
      </c>
      <c r="D482" s="38" t="s">
        <v>14</v>
      </c>
      <c r="E482" s="12">
        <v>4.6043999999999998E-3</v>
      </c>
      <c r="F482" s="1">
        <v>3.8370000000000002</v>
      </c>
      <c r="G482" s="12">
        <f t="shared" si="15"/>
        <v>3.8370000000000001E-3</v>
      </c>
      <c r="H482" s="21">
        <f t="shared" si="14"/>
        <v>7.6739999999999968E-4</v>
      </c>
    </row>
    <row r="483" spans="1:8" ht="15.75" x14ac:dyDescent="0.25">
      <c r="A483" s="36" t="s">
        <v>15</v>
      </c>
      <c r="B483" s="37" t="s">
        <v>386</v>
      </c>
      <c r="C483" s="37" t="s">
        <v>386</v>
      </c>
      <c r="D483" s="38" t="s">
        <v>13</v>
      </c>
      <c r="E483" s="12">
        <v>2.8332000000000001E-3</v>
      </c>
      <c r="F483" s="1">
        <v>2.3610000000000002</v>
      </c>
      <c r="G483" s="12">
        <f t="shared" si="15"/>
        <v>2.3610000000000003E-3</v>
      </c>
      <c r="H483" s="21">
        <f t="shared" si="14"/>
        <v>4.7219999999999988E-4</v>
      </c>
    </row>
    <row r="484" spans="1:8" ht="15.75" x14ac:dyDescent="0.25">
      <c r="A484" s="36" t="s">
        <v>15</v>
      </c>
      <c r="B484" s="37" t="s">
        <v>410</v>
      </c>
      <c r="C484" s="37" t="s">
        <v>410</v>
      </c>
      <c r="D484" s="38" t="s">
        <v>13</v>
      </c>
      <c r="E484" s="12">
        <v>2.5919999999999996E-4</v>
      </c>
      <c r="F484" s="1">
        <v>0.216</v>
      </c>
      <c r="G484" s="12">
        <f t="shared" si="15"/>
        <v>2.1599999999999999E-4</v>
      </c>
      <c r="H484" s="21">
        <f t="shared" si="14"/>
        <v>4.3199999999999966E-5</v>
      </c>
    </row>
    <row r="485" spans="1:8" ht="15.75" x14ac:dyDescent="0.25">
      <c r="A485" s="36" t="s">
        <v>15</v>
      </c>
      <c r="B485" s="37" t="s">
        <v>239</v>
      </c>
      <c r="C485" s="37" t="s">
        <v>239</v>
      </c>
      <c r="D485" s="38" t="s">
        <v>11</v>
      </c>
      <c r="E485" s="12">
        <v>1.2760692</v>
      </c>
      <c r="F485" s="1">
        <v>1063.3910000000001</v>
      </c>
      <c r="G485" s="12">
        <f t="shared" si="15"/>
        <v>1.063391</v>
      </c>
      <c r="H485" s="21">
        <f t="shared" si="14"/>
        <v>0.21267820000000004</v>
      </c>
    </row>
    <row r="486" spans="1:8" ht="15.75" x14ac:dyDescent="0.25">
      <c r="A486" s="36" t="s">
        <v>15</v>
      </c>
      <c r="B486" s="37" t="s">
        <v>358</v>
      </c>
      <c r="C486" s="37" t="s">
        <v>358</v>
      </c>
      <c r="D486" s="38" t="s">
        <v>11</v>
      </c>
      <c r="E486" s="12">
        <v>0.68540999999999996</v>
      </c>
      <c r="F486" s="1">
        <v>571.17499999999995</v>
      </c>
      <c r="G486" s="12">
        <f t="shared" si="15"/>
        <v>0.57117499999999999</v>
      </c>
      <c r="H486" s="21">
        <f t="shared" si="14"/>
        <v>0.11423499999999998</v>
      </c>
    </row>
    <row r="487" spans="1:8" ht="15.75" x14ac:dyDescent="0.25">
      <c r="A487" s="36" t="s">
        <v>15</v>
      </c>
      <c r="B487" s="37" t="s">
        <v>358</v>
      </c>
      <c r="C487" s="37" t="s">
        <v>358</v>
      </c>
      <c r="D487" s="38" t="s">
        <v>14</v>
      </c>
      <c r="E487" s="12">
        <v>3.5384399999999996E-2</v>
      </c>
      <c r="F487" s="1">
        <v>29.486999999999998</v>
      </c>
      <c r="G487" s="12">
        <f t="shared" si="15"/>
        <v>2.9486999999999999E-2</v>
      </c>
      <c r="H487" s="21">
        <f t="shared" si="14"/>
        <v>5.8973999999999971E-3</v>
      </c>
    </row>
    <row r="488" spans="1:8" ht="15.75" x14ac:dyDescent="0.25">
      <c r="A488" s="36" t="s">
        <v>15</v>
      </c>
      <c r="B488" s="37" t="s">
        <v>358</v>
      </c>
      <c r="C488" s="37" t="s">
        <v>358</v>
      </c>
      <c r="D488" s="38" t="s">
        <v>14</v>
      </c>
      <c r="E488" s="12">
        <v>4.6740000000000004E-2</v>
      </c>
      <c r="F488" s="1">
        <v>38.950000000000003</v>
      </c>
      <c r="G488" s="12">
        <f t="shared" si="15"/>
        <v>3.8950000000000005E-2</v>
      </c>
      <c r="H488" s="21">
        <f t="shared" si="14"/>
        <v>7.7899999999999983E-3</v>
      </c>
    </row>
    <row r="489" spans="1:8" ht="15.75" x14ac:dyDescent="0.25">
      <c r="A489" s="36" t="s">
        <v>15</v>
      </c>
      <c r="B489" s="37" t="s">
        <v>358</v>
      </c>
      <c r="C489" s="37" t="s">
        <v>358</v>
      </c>
      <c r="D489" s="38" t="s">
        <v>11</v>
      </c>
      <c r="E489" s="12">
        <v>0.14912159999999999</v>
      </c>
      <c r="F489" s="1">
        <v>124.268</v>
      </c>
      <c r="G489" s="12">
        <f t="shared" si="15"/>
        <v>0.124268</v>
      </c>
      <c r="H489" s="21">
        <f t="shared" si="14"/>
        <v>2.485359999999999E-2</v>
      </c>
    </row>
    <row r="490" spans="1:8" ht="15.75" x14ac:dyDescent="0.25">
      <c r="A490" s="36" t="s">
        <v>15</v>
      </c>
      <c r="B490" s="37" t="s">
        <v>358</v>
      </c>
      <c r="C490" s="37" t="s">
        <v>358</v>
      </c>
      <c r="D490" s="38" t="s">
        <v>14</v>
      </c>
      <c r="E490" s="12">
        <v>4.3424399999999995E-2</v>
      </c>
      <c r="F490" s="1">
        <v>36.186999999999998</v>
      </c>
      <c r="G490" s="12">
        <f t="shared" si="15"/>
        <v>3.6186999999999997E-2</v>
      </c>
      <c r="H490" s="21">
        <f t="shared" si="14"/>
        <v>7.237399999999998E-3</v>
      </c>
    </row>
    <row r="491" spans="1:8" ht="15.75" x14ac:dyDescent="0.25">
      <c r="A491" s="36" t="s">
        <v>15</v>
      </c>
      <c r="B491" s="37" t="s">
        <v>358</v>
      </c>
      <c r="C491" s="37" t="s">
        <v>358</v>
      </c>
      <c r="D491" s="38" t="s">
        <v>14</v>
      </c>
      <c r="E491" s="12">
        <v>9.1926000000000008E-2</v>
      </c>
      <c r="F491" s="1">
        <v>76.605000000000004</v>
      </c>
      <c r="G491" s="12">
        <f t="shared" si="15"/>
        <v>7.6605000000000006E-2</v>
      </c>
      <c r="H491" s="21">
        <f t="shared" si="14"/>
        <v>1.5321000000000001E-2</v>
      </c>
    </row>
    <row r="492" spans="1:8" ht="15.75" x14ac:dyDescent="0.25">
      <c r="A492" s="36" t="s">
        <v>15</v>
      </c>
      <c r="B492" s="37" t="s">
        <v>358</v>
      </c>
      <c r="C492" s="37" t="s">
        <v>358</v>
      </c>
      <c r="D492" s="38" t="s">
        <v>14</v>
      </c>
      <c r="E492" s="12">
        <v>6.5093999999999985E-2</v>
      </c>
      <c r="F492" s="1">
        <v>54.244999999999997</v>
      </c>
      <c r="G492" s="12">
        <f t="shared" si="15"/>
        <v>5.4244999999999995E-2</v>
      </c>
      <c r="H492" s="21">
        <f t="shared" si="14"/>
        <v>1.0848999999999991E-2</v>
      </c>
    </row>
    <row r="493" spans="1:8" ht="15.75" x14ac:dyDescent="0.25">
      <c r="A493" s="36" t="s">
        <v>15</v>
      </c>
      <c r="B493" s="37" t="s">
        <v>358</v>
      </c>
      <c r="C493" s="37" t="s">
        <v>358</v>
      </c>
      <c r="D493" s="38" t="s">
        <v>13</v>
      </c>
      <c r="E493" s="12">
        <v>1.272E-2</v>
      </c>
      <c r="F493" s="1">
        <v>10.6</v>
      </c>
      <c r="G493" s="12">
        <f t="shared" si="15"/>
        <v>1.06E-2</v>
      </c>
      <c r="H493" s="21">
        <f t="shared" si="14"/>
        <v>2.1200000000000004E-3</v>
      </c>
    </row>
    <row r="494" spans="1:8" ht="15.75" x14ac:dyDescent="0.25">
      <c r="A494" s="36" t="s">
        <v>15</v>
      </c>
      <c r="B494" s="37" t="s">
        <v>286</v>
      </c>
      <c r="C494" s="37" t="s">
        <v>286</v>
      </c>
      <c r="D494" s="38" t="s">
        <v>14</v>
      </c>
      <c r="E494" s="12">
        <v>1.1118000000000001E-2</v>
      </c>
      <c r="F494" s="1">
        <v>9.2650000000000006</v>
      </c>
      <c r="G494" s="12">
        <f t="shared" si="15"/>
        <v>9.2650000000000007E-3</v>
      </c>
      <c r="H494" s="21">
        <f t="shared" si="14"/>
        <v>1.8530000000000005E-3</v>
      </c>
    </row>
    <row r="495" spans="1:8" ht="15.75" x14ac:dyDescent="0.25">
      <c r="A495" s="36" t="s">
        <v>16</v>
      </c>
      <c r="B495" s="37" t="s">
        <v>194</v>
      </c>
      <c r="C495" s="37" t="s">
        <v>194</v>
      </c>
      <c r="D495" s="38" t="s">
        <v>13</v>
      </c>
      <c r="E495" s="12">
        <v>1.6919999999999997E-4</v>
      </c>
      <c r="F495" s="1">
        <v>0.14099999999999999</v>
      </c>
      <c r="G495" s="12">
        <f t="shared" si="15"/>
        <v>1.4099999999999998E-4</v>
      </c>
      <c r="H495" s="21">
        <f t="shared" si="14"/>
        <v>2.8199999999999981E-5</v>
      </c>
    </row>
    <row r="496" spans="1:8" ht="15.75" x14ac:dyDescent="0.25">
      <c r="A496" s="36" t="s">
        <v>16</v>
      </c>
      <c r="B496" s="37" t="s">
        <v>385</v>
      </c>
      <c r="C496" s="37" t="s">
        <v>385</v>
      </c>
      <c r="D496" s="38" t="s">
        <v>11</v>
      </c>
      <c r="E496" s="12">
        <v>0.68169599999999997</v>
      </c>
      <c r="F496" s="1">
        <v>568.08000000000004</v>
      </c>
      <c r="G496" s="12">
        <f t="shared" si="15"/>
        <v>0.56808000000000003</v>
      </c>
      <c r="H496" s="21">
        <f t="shared" si="14"/>
        <v>0.11361599999999994</v>
      </c>
    </row>
    <row r="497" spans="1:8" ht="15.75" x14ac:dyDescent="0.25">
      <c r="A497" s="36" t="s">
        <v>16</v>
      </c>
      <c r="B497" s="37" t="s">
        <v>385</v>
      </c>
      <c r="C497" s="37" t="s">
        <v>385</v>
      </c>
      <c r="D497" s="38" t="s">
        <v>14</v>
      </c>
      <c r="E497" s="12">
        <v>8.301600000000001E-3</v>
      </c>
      <c r="F497" s="1">
        <v>6.9180000000000001</v>
      </c>
      <c r="G497" s="12">
        <f t="shared" si="15"/>
        <v>6.9180000000000005E-3</v>
      </c>
      <c r="H497" s="21">
        <f t="shared" si="14"/>
        <v>1.3836000000000005E-3</v>
      </c>
    </row>
    <row r="498" spans="1:8" ht="15.75" x14ac:dyDescent="0.25">
      <c r="A498" s="36" t="s">
        <v>16</v>
      </c>
      <c r="B498" s="37" t="s">
        <v>385</v>
      </c>
      <c r="C498" s="37" t="s">
        <v>385</v>
      </c>
      <c r="D498" s="38" t="s">
        <v>14</v>
      </c>
      <c r="E498" s="12">
        <v>1.2366E-2</v>
      </c>
      <c r="F498" s="1">
        <v>10.305</v>
      </c>
      <c r="G498" s="12">
        <f t="shared" si="15"/>
        <v>1.0305E-2</v>
      </c>
      <c r="H498" s="21">
        <f t="shared" si="14"/>
        <v>2.0610000000000003E-3</v>
      </c>
    </row>
    <row r="499" spans="1:8" ht="15.75" x14ac:dyDescent="0.25">
      <c r="A499" s="36" t="s">
        <v>16</v>
      </c>
      <c r="B499" s="37" t="s">
        <v>385</v>
      </c>
      <c r="C499" s="37" t="s">
        <v>385</v>
      </c>
      <c r="D499" s="38" t="s">
        <v>14</v>
      </c>
      <c r="E499" s="12">
        <v>4.7323199999999996E-2</v>
      </c>
      <c r="F499" s="1">
        <v>39.436</v>
      </c>
      <c r="G499" s="12">
        <f t="shared" si="15"/>
        <v>3.9435999999999999E-2</v>
      </c>
      <c r="H499" s="21">
        <f t="shared" si="14"/>
        <v>7.887199999999997E-3</v>
      </c>
    </row>
    <row r="500" spans="1:8" ht="15.75" x14ac:dyDescent="0.25">
      <c r="A500" s="36" t="s">
        <v>16</v>
      </c>
      <c r="B500" s="37" t="s">
        <v>385</v>
      </c>
      <c r="C500" s="37" t="s">
        <v>385</v>
      </c>
      <c r="D500" s="38" t="s">
        <v>11</v>
      </c>
      <c r="E500" s="12">
        <v>4.0918799999999998E-2</v>
      </c>
      <c r="F500" s="1">
        <v>34.098999999999997</v>
      </c>
      <c r="G500" s="12">
        <f t="shared" si="15"/>
        <v>3.4098999999999997E-2</v>
      </c>
      <c r="H500" s="21">
        <f t="shared" si="14"/>
        <v>6.8198000000000009E-3</v>
      </c>
    </row>
    <row r="501" spans="1:8" ht="15.75" x14ac:dyDescent="0.25">
      <c r="A501" s="36" t="s">
        <v>16</v>
      </c>
      <c r="B501" s="37" t="s">
        <v>385</v>
      </c>
      <c r="C501" s="37" t="s">
        <v>385</v>
      </c>
      <c r="D501" s="38" t="s">
        <v>11</v>
      </c>
      <c r="E501" s="12">
        <v>1.2E-5</v>
      </c>
      <c r="F501" s="1">
        <v>0.01</v>
      </c>
      <c r="G501" s="12">
        <f t="shared" si="15"/>
        <v>1.0000000000000001E-5</v>
      </c>
      <c r="H501" s="21">
        <f t="shared" si="14"/>
        <v>1.9999999999999995E-6</v>
      </c>
    </row>
    <row r="502" spans="1:8" ht="15.75" x14ac:dyDescent="0.25">
      <c r="A502" s="36" t="s">
        <v>16</v>
      </c>
      <c r="B502" s="37" t="s">
        <v>195</v>
      </c>
      <c r="C502" s="37" t="s">
        <v>195</v>
      </c>
      <c r="D502" s="38" t="s">
        <v>12</v>
      </c>
      <c r="E502" s="12">
        <v>3.6719999999999998E-4</v>
      </c>
      <c r="F502" s="1">
        <v>0.30599999999999999</v>
      </c>
      <c r="G502" s="12">
        <f t="shared" si="15"/>
        <v>3.0600000000000001E-4</v>
      </c>
      <c r="H502" s="21">
        <f t="shared" si="14"/>
        <v>6.119999999999997E-5</v>
      </c>
    </row>
    <row r="503" spans="1:8" ht="15.75" x14ac:dyDescent="0.25">
      <c r="A503" s="36" t="s">
        <v>16</v>
      </c>
      <c r="B503" s="37" t="s">
        <v>417</v>
      </c>
      <c r="C503" s="37" t="s">
        <v>417</v>
      </c>
      <c r="D503" s="38" t="s">
        <v>13</v>
      </c>
      <c r="E503" s="12">
        <v>9.456E-4</v>
      </c>
      <c r="F503" s="1">
        <v>0.78800000000000003</v>
      </c>
      <c r="G503" s="12">
        <f t="shared" si="15"/>
        <v>7.8800000000000007E-4</v>
      </c>
      <c r="H503" s="21">
        <f t="shared" si="14"/>
        <v>1.5759999999999993E-4</v>
      </c>
    </row>
    <row r="504" spans="1:8" ht="15.75" x14ac:dyDescent="0.25">
      <c r="A504" s="36" t="s">
        <v>16</v>
      </c>
      <c r="B504" s="37" t="s">
        <v>196</v>
      </c>
      <c r="C504" s="37" t="s">
        <v>196</v>
      </c>
      <c r="D504" s="38" t="s">
        <v>13</v>
      </c>
      <c r="E504" s="12">
        <v>2.6627999999999999E-3</v>
      </c>
      <c r="F504" s="1">
        <v>2.2189999999999999</v>
      </c>
      <c r="G504" s="12">
        <f t="shared" si="15"/>
        <v>2.2190000000000001E-3</v>
      </c>
      <c r="H504" s="21">
        <f t="shared" si="14"/>
        <v>4.4379999999999984E-4</v>
      </c>
    </row>
    <row r="505" spans="1:8" ht="15.75" x14ac:dyDescent="0.25">
      <c r="A505" s="36" t="s">
        <v>16</v>
      </c>
      <c r="B505" s="37" t="s">
        <v>197</v>
      </c>
      <c r="C505" s="37" t="s">
        <v>197</v>
      </c>
      <c r="D505" s="38" t="s">
        <v>13</v>
      </c>
      <c r="E505" s="12">
        <v>1.5767999999999999E-3</v>
      </c>
      <c r="F505" s="1">
        <v>1.3140000000000001</v>
      </c>
      <c r="G505" s="12">
        <f t="shared" si="15"/>
        <v>1.3140000000000001E-3</v>
      </c>
      <c r="H505" s="21">
        <f t="shared" si="14"/>
        <v>2.6279999999999988E-4</v>
      </c>
    </row>
    <row r="506" spans="1:8" ht="15.75" x14ac:dyDescent="0.25">
      <c r="A506" s="36" t="s">
        <v>16</v>
      </c>
      <c r="B506" s="37" t="s">
        <v>277</v>
      </c>
      <c r="C506" s="37" t="s">
        <v>277</v>
      </c>
      <c r="D506" s="38" t="s">
        <v>13</v>
      </c>
      <c r="E506" s="12">
        <v>4.0799999999999996E-5</v>
      </c>
      <c r="F506" s="1">
        <v>3.4000000000000002E-2</v>
      </c>
      <c r="G506" s="12">
        <f t="shared" si="15"/>
        <v>3.4E-5</v>
      </c>
      <c r="H506" s="21">
        <f t="shared" si="14"/>
        <v>6.7999999999999959E-6</v>
      </c>
    </row>
    <row r="507" spans="1:8" ht="15.75" x14ac:dyDescent="0.25">
      <c r="A507" s="36" t="s">
        <v>16</v>
      </c>
      <c r="B507" s="37" t="s">
        <v>198</v>
      </c>
      <c r="C507" s="37" t="s">
        <v>198</v>
      </c>
      <c r="D507" s="38" t="s">
        <v>13</v>
      </c>
      <c r="E507" s="12">
        <v>4.3020000000000003E-3</v>
      </c>
      <c r="F507" s="1">
        <v>3.585</v>
      </c>
      <c r="G507" s="12">
        <f t="shared" si="15"/>
        <v>3.5850000000000001E-3</v>
      </c>
      <c r="H507" s="21">
        <f t="shared" si="14"/>
        <v>7.1700000000000019E-4</v>
      </c>
    </row>
    <row r="508" spans="1:8" ht="15.75" x14ac:dyDescent="0.25">
      <c r="A508" s="36" t="s">
        <v>16</v>
      </c>
      <c r="B508" s="37" t="s">
        <v>199</v>
      </c>
      <c r="C508" s="37" t="s">
        <v>199</v>
      </c>
      <c r="D508" s="38" t="s">
        <v>12</v>
      </c>
      <c r="E508" s="12">
        <v>9.012E-4</v>
      </c>
      <c r="F508" s="1">
        <v>0.751</v>
      </c>
      <c r="G508" s="12">
        <f t="shared" si="15"/>
        <v>7.5100000000000004E-4</v>
      </c>
      <c r="H508" s="29">
        <f t="shared" si="14"/>
        <v>1.5019999999999996E-4</v>
      </c>
    </row>
    <row r="509" spans="1:8" ht="15.75" x14ac:dyDescent="0.25">
      <c r="A509" s="36" t="s">
        <v>16</v>
      </c>
      <c r="B509" s="37" t="s">
        <v>200</v>
      </c>
      <c r="C509" s="37" t="s">
        <v>200</v>
      </c>
      <c r="D509" s="38" t="s">
        <v>13</v>
      </c>
      <c r="E509" s="12">
        <v>7.5480000000000002E-4</v>
      </c>
      <c r="F509" s="30">
        <v>0.629</v>
      </c>
      <c r="G509" s="12">
        <f t="shared" si="15"/>
        <v>6.29E-4</v>
      </c>
      <c r="H509" s="21">
        <f t="shared" si="14"/>
        <v>1.2580000000000002E-4</v>
      </c>
    </row>
    <row r="510" spans="1:8" ht="15.75" x14ac:dyDescent="0.25">
      <c r="A510" s="36" t="s">
        <v>16</v>
      </c>
      <c r="B510" s="37" t="s">
        <v>281</v>
      </c>
      <c r="C510" s="37" t="s">
        <v>281</v>
      </c>
      <c r="D510" s="38" t="s">
        <v>14</v>
      </c>
      <c r="E510" s="12">
        <v>3.1943999999999996E-3</v>
      </c>
      <c r="F510" s="22">
        <v>2.6619999999999999</v>
      </c>
      <c r="G510" s="12">
        <f t="shared" si="15"/>
        <v>2.6619999999999999E-3</v>
      </c>
      <c r="H510" s="21">
        <f t="shared" si="14"/>
        <v>5.3239999999999971E-4</v>
      </c>
    </row>
    <row r="511" spans="1:8" ht="15.75" x14ac:dyDescent="0.25">
      <c r="A511" s="36" t="s">
        <v>16</v>
      </c>
      <c r="B511" s="37" t="s">
        <v>376</v>
      </c>
      <c r="C511" s="37" t="s">
        <v>376</v>
      </c>
      <c r="D511" s="38" t="s">
        <v>13</v>
      </c>
      <c r="E511" s="12">
        <v>6.4199999999999999E-4</v>
      </c>
      <c r="F511" s="1">
        <v>0.53500000000000003</v>
      </c>
      <c r="G511" s="12">
        <f t="shared" si="15"/>
        <v>5.3499999999999999E-4</v>
      </c>
      <c r="H511" s="21">
        <f t="shared" si="14"/>
        <v>1.07E-4</v>
      </c>
    </row>
    <row r="512" spans="1:8" ht="51" x14ac:dyDescent="0.25">
      <c r="A512" s="36" t="s">
        <v>16</v>
      </c>
      <c r="B512" s="37" t="s">
        <v>331</v>
      </c>
      <c r="C512" s="37" t="s">
        <v>331</v>
      </c>
      <c r="D512" s="38" t="s">
        <v>298</v>
      </c>
      <c r="E512" s="12">
        <v>9.0359999999999995E-4</v>
      </c>
      <c r="F512" s="1">
        <v>0.753</v>
      </c>
      <c r="G512" s="12">
        <f t="shared" si="15"/>
        <v>7.5299999999999998E-4</v>
      </c>
      <c r="H512" s="21">
        <f t="shared" si="14"/>
        <v>1.5059999999999997E-4</v>
      </c>
    </row>
    <row r="513" spans="1:8" ht="15.75" x14ac:dyDescent="0.25">
      <c r="A513" s="36" t="s">
        <v>16</v>
      </c>
      <c r="B513" s="37" t="s">
        <v>265</v>
      </c>
      <c r="C513" s="37" t="s">
        <v>265</v>
      </c>
      <c r="D513" s="38" t="s">
        <v>13</v>
      </c>
      <c r="E513" s="12">
        <v>7.6079999999999995E-4</v>
      </c>
      <c r="F513" s="1">
        <v>0.63400000000000001</v>
      </c>
      <c r="G513" s="12">
        <f t="shared" si="15"/>
        <v>6.3400000000000001E-4</v>
      </c>
      <c r="H513" s="21">
        <f t="shared" si="14"/>
        <v>1.2679999999999994E-4</v>
      </c>
    </row>
    <row r="514" spans="1:8" ht="38.25" x14ac:dyDescent="0.25">
      <c r="A514" s="36" t="s">
        <v>16</v>
      </c>
      <c r="B514" s="37" t="s">
        <v>229</v>
      </c>
      <c r="C514" s="37" t="s">
        <v>229</v>
      </c>
      <c r="D514" s="38" t="s">
        <v>298</v>
      </c>
      <c r="E514" s="12">
        <v>2.5883999999999998E-3</v>
      </c>
      <c r="F514" s="1">
        <v>2.157</v>
      </c>
      <c r="G514" s="12">
        <f t="shared" si="15"/>
        <v>2.1570000000000001E-3</v>
      </c>
      <c r="H514" s="21">
        <f t="shared" si="14"/>
        <v>4.3139999999999975E-4</v>
      </c>
    </row>
    <row r="515" spans="1:8" ht="15.75" x14ac:dyDescent="0.25">
      <c r="A515" s="36" t="s">
        <v>16</v>
      </c>
      <c r="B515" s="37" t="s">
        <v>425</v>
      </c>
      <c r="C515" s="37" t="s">
        <v>425</v>
      </c>
      <c r="D515" s="38" t="s">
        <v>14</v>
      </c>
      <c r="E515" s="12">
        <v>3.3752399999999995E-2</v>
      </c>
      <c r="F515" s="1">
        <v>28.126999999999999</v>
      </c>
      <c r="G515" s="12">
        <f t="shared" si="15"/>
        <v>2.8126999999999999E-2</v>
      </c>
      <c r="H515" s="21">
        <f t="shared" si="14"/>
        <v>5.6253999999999957E-3</v>
      </c>
    </row>
    <row r="516" spans="1:8" ht="15.75" x14ac:dyDescent="0.25">
      <c r="A516" s="36" t="s">
        <v>16</v>
      </c>
      <c r="B516" s="37" t="s">
        <v>170</v>
      </c>
      <c r="C516" s="37" t="s">
        <v>170</v>
      </c>
      <c r="D516" s="38" t="s">
        <v>14</v>
      </c>
      <c r="E516" s="12">
        <v>2.3596800000000001E-2</v>
      </c>
      <c r="F516" s="1">
        <v>19.664000000000001</v>
      </c>
      <c r="G516" s="12">
        <f t="shared" si="15"/>
        <v>1.9664000000000001E-2</v>
      </c>
      <c r="H516" s="21">
        <f t="shared" si="14"/>
        <v>3.9328000000000002E-3</v>
      </c>
    </row>
    <row r="517" spans="1:8" ht="15.75" x14ac:dyDescent="0.25">
      <c r="A517" s="36" t="s">
        <v>16</v>
      </c>
      <c r="B517" s="37" t="s">
        <v>427</v>
      </c>
      <c r="C517" s="37" t="s">
        <v>427</v>
      </c>
      <c r="D517" s="38" t="s">
        <v>13</v>
      </c>
      <c r="E517" s="12">
        <v>4.4279999999999992E-4</v>
      </c>
      <c r="F517" s="1">
        <v>0.36899999999999999</v>
      </c>
      <c r="G517" s="12">
        <f t="shared" si="15"/>
        <v>3.6899999999999997E-4</v>
      </c>
      <c r="H517" s="21">
        <f t="shared" si="14"/>
        <v>7.3799999999999951E-5</v>
      </c>
    </row>
    <row r="518" spans="1:8" ht="15.75" x14ac:dyDescent="0.25">
      <c r="A518" s="36" t="s">
        <v>297</v>
      </c>
      <c r="B518" s="37" t="s">
        <v>393</v>
      </c>
      <c r="C518" s="37" t="s">
        <v>393</v>
      </c>
      <c r="D518" s="38" t="s">
        <v>11</v>
      </c>
      <c r="E518" s="12">
        <v>0.33865680000000004</v>
      </c>
      <c r="F518" s="1">
        <v>282.214</v>
      </c>
      <c r="G518" s="12">
        <f t="shared" si="15"/>
        <v>0.28221400000000002</v>
      </c>
      <c r="H518" s="21">
        <f t="shared" si="14"/>
        <v>5.6442800000000015E-2</v>
      </c>
    </row>
    <row r="519" spans="1:8" ht="15.75" x14ac:dyDescent="0.25">
      <c r="A519" s="36" t="s">
        <v>297</v>
      </c>
      <c r="B519" s="37" t="s">
        <v>388</v>
      </c>
      <c r="C519" s="37" t="s">
        <v>388</v>
      </c>
      <c r="D519" s="38" t="s">
        <v>13</v>
      </c>
      <c r="E519" s="12">
        <v>3.3335999999999999E-3</v>
      </c>
      <c r="F519" s="1">
        <v>2.778</v>
      </c>
      <c r="G519" s="12">
        <f t="shared" si="15"/>
        <v>2.7780000000000001E-3</v>
      </c>
      <c r="H519" s="21">
        <f t="shared" si="14"/>
        <v>5.5559999999999984E-4</v>
      </c>
    </row>
    <row r="520" spans="1:8" ht="15.75" x14ac:dyDescent="0.25">
      <c r="A520" s="36" t="s">
        <v>297</v>
      </c>
      <c r="B520" s="37" t="s">
        <v>292</v>
      </c>
      <c r="C520" s="37" t="s">
        <v>292</v>
      </c>
      <c r="D520" s="38" t="s">
        <v>13</v>
      </c>
      <c r="E520" s="12">
        <v>2.8968000000000002E-3</v>
      </c>
      <c r="F520" s="1">
        <v>2.4140000000000001</v>
      </c>
      <c r="G520" s="12">
        <f t="shared" si="15"/>
        <v>2.4140000000000003E-3</v>
      </c>
      <c r="H520" s="21">
        <f t="shared" si="14"/>
        <v>4.8279999999999981E-4</v>
      </c>
    </row>
    <row r="521" spans="1:8" ht="15.75" x14ac:dyDescent="0.25">
      <c r="A521" s="36" t="s">
        <v>301</v>
      </c>
      <c r="B521" s="37" t="s">
        <v>338</v>
      </c>
      <c r="C521" s="37" t="s">
        <v>338</v>
      </c>
      <c r="D521" s="38" t="s">
        <v>11</v>
      </c>
      <c r="E521" s="12">
        <v>0.10661999999999999</v>
      </c>
      <c r="F521" s="1">
        <v>88.85</v>
      </c>
      <c r="G521" s="12">
        <f t="shared" si="15"/>
        <v>8.8849999999999998E-2</v>
      </c>
      <c r="H521" s="21">
        <f t="shared" si="14"/>
        <v>1.7769999999999994E-2</v>
      </c>
    </row>
    <row r="522" spans="1:8" ht="15.75" x14ac:dyDescent="0.25">
      <c r="A522" s="36" t="s">
        <v>301</v>
      </c>
      <c r="B522" s="37" t="s">
        <v>338</v>
      </c>
      <c r="C522" s="37" t="s">
        <v>338</v>
      </c>
      <c r="D522" s="38" t="s">
        <v>14</v>
      </c>
      <c r="E522" s="12">
        <v>9.6936000000000001E-3</v>
      </c>
      <c r="F522" s="1">
        <v>8.0779999999999994</v>
      </c>
      <c r="G522" s="12">
        <f t="shared" si="15"/>
        <v>8.0780000000000001E-3</v>
      </c>
      <c r="H522" s="21">
        <f t="shared" si="14"/>
        <v>1.6156E-3</v>
      </c>
    </row>
    <row r="523" spans="1:8" ht="15.75" x14ac:dyDescent="0.25">
      <c r="A523" s="36" t="s">
        <v>301</v>
      </c>
      <c r="B523" s="37" t="s">
        <v>338</v>
      </c>
      <c r="C523" s="37" t="s">
        <v>338</v>
      </c>
      <c r="D523" s="38" t="s">
        <v>14</v>
      </c>
      <c r="E523" s="12">
        <v>0.10647239999999999</v>
      </c>
      <c r="F523" s="1">
        <v>88.727000000000004</v>
      </c>
      <c r="G523" s="12">
        <f t="shared" si="15"/>
        <v>8.8727E-2</v>
      </c>
      <c r="H523" s="21">
        <f t="shared" si="14"/>
        <v>1.7745399999999995E-2</v>
      </c>
    </row>
    <row r="524" spans="1:8" ht="15.75" x14ac:dyDescent="0.25">
      <c r="A524" s="36" t="s">
        <v>301</v>
      </c>
      <c r="B524" s="37" t="s">
        <v>338</v>
      </c>
      <c r="C524" s="37" t="s">
        <v>338</v>
      </c>
      <c r="D524" s="38" t="s">
        <v>14</v>
      </c>
      <c r="E524" s="12">
        <v>2.5192799999999998E-2</v>
      </c>
      <c r="F524" s="1">
        <v>20.994</v>
      </c>
      <c r="G524" s="12">
        <f t="shared" si="15"/>
        <v>2.0993999999999999E-2</v>
      </c>
      <c r="H524" s="21">
        <f t="shared" ref="H524:H528" si="16">E524-G524</f>
        <v>4.1987999999999991E-3</v>
      </c>
    </row>
    <row r="525" spans="1:8" ht="15.75" x14ac:dyDescent="0.25">
      <c r="A525" s="36" t="s">
        <v>301</v>
      </c>
      <c r="B525" s="37" t="s">
        <v>338</v>
      </c>
      <c r="C525" s="37" t="s">
        <v>338</v>
      </c>
      <c r="D525" s="38" t="s">
        <v>10</v>
      </c>
      <c r="E525" s="12">
        <v>1.0939212</v>
      </c>
      <c r="F525" s="1">
        <v>911.601</v>
      </c>
      <c r="G525" s="12">
        <f t="shared" ref="G525:G527" si="17">F525/1000</f>
        <v>0.91160099999999999</v>
      </c>
      <c r="H525" s="21">
        <f t="shared" si="16"/>
        <v>0.18232020000000004</v>
      </c>
    </row>
    <row r="526" spans="1:8" ht="15.75" x14ac:dyDescent="0.25">
      <c r="A526" s="36" t="s">
        <v>301</v>
      </c>
      <c r="B526" s="37" t="s">
        <v>338</v>
      </c>
      <c r="C526" s="37" t="s">
        <v>338</v>
      </c>
      <c r="D526" s="40" t="s">
        <v>11</v>
      </c>
      <c r="E526" s="23">
        <v>0.41825399999999996</v>
      </c>
      <c r="F526" s="1">
        <v>348.54500000000002</v>
      </c>
      <c r="G526" s="23">
        <f t="shared" si="17"/>
        <v>0.34854499999999999</v>
      </c>
      <c r="H526" s="29">
        <f t="shared" si="16"/>
        <v>6.9708999999999965E-2</v>
      </c>
    </row>
    <row r="527" spans="1:8" ht="15.75" x14ac:dyDescent="0.25">
      <c r="A527" s="36" t="s">
        <v>301</v>
      </c>
      <c r="B527" s="37" t="s">
        <v>338</v>
      </c>
      <c r="C527" s="39" t="s">
        <v>338</v>
      </c>
      <c r="D527" s="41" t="s">
        <v>11</v>
      </c>
      <c r="E527" s="42">
        <v>0.2038788</v>
      </c>
      <c r="F527" s="43">
        <v>169.899</v>
      </c>
      <c r="G527" s="42">
        <f t="shared" si="17"/>
        <v>0.16989899999999999</v>
      </c>
      <c r="H527" s="44">
        <f t="shared" si="16"/>
        <v>3.3979800000000004E-2</v>
      </c>
    </row>
    <row r="528" spans="1:8" ht="15.75" x14ac:dyDescent="0.25">
      <c r="B528" s="37"/>
      <c r="C528" s="39" t="s">
        <v>300</v>
      </c>
      <c r="D528" s="45" t="s">
        <v>298</v>
      </c>
      <c r="E528" s="45">
        <v>5.44</v>
      </c>
      <c r="F528" s="43"/>
      <c r="G528" s="45">
        <v>4.9210000000000003</v>
      </c>
      <c r="H528" s="44">
        <f t="shared" si="16"/>
        <v>0.51900000000000013</v>
      </c>
    </row>
  </sheetData>
  <autoFilter ref="A11:H253"/>
  <mergeCells count="7">
    <mergeCell ref="G9:H9"/>
    <mergeCell ref="G1:H1"/>
    <mergeCell ref="C2:E8"/>
    <mergeCell ref="G2:H2"/>
    <mergeCell ref="G3:H3"/>
    <mergeCell ref="G4:H4"/>
    <mergeCell ref="G5:H5"/>
  </mergeCells>
  <dataValidations count="1">
    <dataValidation allowBlank="1" showInputMessage="1" showErrorMessage="1" sqref="A254:D1048576 A1:XFD11 G528:G1048576 E528:E1048576 F254:F1048576 H12:XFD1048576"/>
  </dataValidations>
  <pageMargins left="0.70078740157480324" right="0.70078740157480324" top="0.75196850393700787" bottom="0.7519685039370078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Виталий Александрович</dc:creator>
  <cp:lastModifiedBy>Чеботарев Виталий Александрович</cp:lastModifiedBy>
  <cp:revision>12</cp:revision>
  <dcterms:created xsi:type="dcterms:W3CDTF">2024-02-06T05:37:02Z</dcterms:created>
  <dcterms:modified xsi:type="dcterms:W3CDTF">2025-12-09T05:31:41Z</dcterms:modified>
</cp:coreProperties>
</file>