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AD-FS\Share\Документы\ЦДС\Public\10.Отчеты\Документы в РЭК\Приложения к приказу\На 2026\03. Март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Лист1!$A$11:$H$11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12" i="1"/>
  <c r="E539" i="1" l="1"/>
</calcChain>
</file>

<file path=xl/comments1.xml><?xml version="1.0" encoding="utf-8"?>
<comments xmlns="http://schemas.openxmlformats.org/spreadsheetml/2006/main">
  <authors>
    <author>Автор</author>
  </authors>
  <commentList>
    <comment ref="B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C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B213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3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<sst xmlns="http://schemas.openxmlformats.org/spreadsheetml/2006/main" count="2109" uniqueCount="459">
  <si>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</si>
  <si>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</si>
  <si>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</si>
  <si>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</si>
  <si>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</si>
  <si>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</si>
  <si>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</si>
  <si>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</si>
  <si>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Сахалинэнерго ПАО</t>
  </si>
  <si>
    <t>Промфлот ООО</t>
  </si>
  <si>
    <t>Луговое-Сервис ООО</t>
  </si>
  <si>
    <t>ИП Нощенко В.Р.</t>
  </si>
  <si>
    <t>Городок ООО</t>
  </si>
  <si>
    <t xml:space="preserve">Машутин В.И. </t>
  </si>
  <si>
    <t>Бабаев А.Г.</t>
  </si>
  <si>
    <t>Миськов О.А.</t>
  </si>
  <si>
    <t>ИП Абишев Б.К.</t>
  </si>
  <si>
    <t xml:space="preserve">Концепт групп ООО </t>
  </si>
  <si>
    <t>Сити Молл Сервис ООО</t>
  </si>
  <si>
    <t>Аризона ООО</t>
  </si>
  <si>
    <t>ИП Хе Ен Хва</t>
  </si>
  <si>
    <t>ИП Хачатрян А.С.</t>
  </si>
  <si>
    <t xml:space="preserve">Мордвинова В.Е. </t>
  </si>
  <si>
    <t>Геосервис ООО</t>
  </si>
  <si>
    <t>Люксор ООО</t>
  </si>
  <si>
    <t>ИП Пак Сун Чер</t>
  </si>
  <si>
    <t>Кан Н.М.</t>
  </si>
  <si>
    <t xml:space="preserve">ИП Сон А.К. </t>
  </si>
  <si>
    <t>Ким Ен Хо</t>
  </si>
  <si>
    <t>Чадаева Е.В.</t>
  </si>
  <si>
    <t>ИП Чон Н.Е.</t>
  </si>
  <si>
    <t>Строй Группа ООО</t>
  </si>
  <si>
    <t xml:space="preserve">ВинКоммаркет ООО </t>
  </si>
  <si>
    <t>Сфера СКФ ООО</t>
  </si>
  <si>
    <t>Анохин А.П.</t>
  </si>
  <si>
    <t>Долматов Д.В.</t>
  </si>
  <si>
    <t xml:space="preserve">ИП Вакулин Ю.В. </t>
  </si>
  <si>
    <t xml:space="preserve">УМГХ МКУ </t>
  </si>
  <si>
    <t>Со Ен Хи</t>
  </si>
  <si>
    <t>Карпенко Д.А.</t>
  </si>
  <si>
    <t>Ким Бе Ен</t>
  </si>
  <si>
    <t>Эталон-Трейдинг ООО</t>
  </si>
  <si>
    <t>ИП Русаков А.А.</t>
  </si>
  <si>
    <t>ЭОН ООО (База)</t>
  </si>
  <si>
    <t>ИП Де Бок Чен</t>
  </si>
  <si>
    <t>НГЭС АО</t>
  </si>
  <si>
    <t>ИП Козин С.М.</t>
  </si>
  <si>
    <t xml:space="preserve">Застава ООО </t>
  </si>
  <si>
    <t>Зарицкий С.А.</t>
  </si>
  <si>
    <t xml:space="preserve">ИП Карпенко А.А. </t>
  </si>
  <si>
    <t>Атолл ООО</t>
  </si>
  <si>
    <t>Каравелла ООО</t>
  </si>
  <si>
    <t>ИП Рыженков В.И.</t>
  </si>
  <si>
    <t>Бизнес Инвест групп ООО</t>
  </si>
  <si>
    <t xml:space="preserve">ИП Пак Сун Не </t>
  </si>
  <si>
    <t>Ли Ги Чун</t>
  </si>
  <si>
    <t>ООО «СТЭУ ДТМ»</t>
  </si>
  <si>
    <t>ИП Ким Дюн Гир</t>
  </si>
  <si>
    <t>Байкал Трейд ООО (Магазин)</t>
  </si>
  <si>
    <t xml:space="preserve">ИП Меликян Г.Р. </t>
  </si>
  <si>
    <t>ИП Ри Гисон</t>
  </si>
  <si>
    <t xml:space="preserve">ИП Фаевский И.А. </t>
  </si>
  <si>
    <t>ООО "Простые Технологии"</t>
  </si>
  <si>
    <t>МАУ "СК "Арена"</t>
  </si>
  <si>
    <t>ООО "Супериор"</t>
  </si>
  <si>
    <t>ООО "Строй-Инвест-Глобал"</t>
  </si>
  <si>
    <t>КАМА РСК</t>
  </si>
  <si>
    <t>ИП Ким А.Е.</t>
  </si>
  <si>
    <t>ИП И Ен Дю</t>
  </si>
  <si>
    <t>ООО "Аллея"</t>
  </si>
  <si>
    <t>Лиханов Константин Владимирович</t>
  </si>
  <si>
    <t>Шегай К.Е.</t>
  </si>
  <si>
    <t>Пронин И.С.</t>
  </si>
  <si>
    <t>Пе Юхен</t>
  </si>
  <si>
    <t>Сафронова Юлия Владимировна</t>
  </si>
  <si>
    <t>Подосян Манушак Зориковна</t>
  </si>
  <si>
    <t>ИП Агеева Л.А.</t>
  </si>
  <si>
    <t>ИП Бархатова Л.М.</t>
  </si>
  <si>
    <t>ИП Бу Бон Сун</t>
  </si>
  <si>
    <t>ООО «ХОРСТ»</t>
  </si>
  <si>
    <t>ООО «САНТА»</t>
  </si>
  <si>
    <t>ООО «Сервис Телеком»</t>
  </si>
  <si>
    <t>ИП Ким Нок Сун</t>
  </si>
  <si>
    <t>Бабаев Микаил Мамед оглы</t>
  </si>
  <si>
    <t>Дробышева Юлия Петровна</t>
  </si>
  <si>
    <t>ООО «Белый снег»</t>
  </si>
  <si>
    <t>ООО «Сахалинская торгово-сервисная компания»</t>
  </si>
  <si>
    <t>ИП Ри Хи Дя</t>
  </si>
  <si>
    <t>ООО «Шлюмберже Восток»</t>
  </si>
  <si>
    <t>Ден Нам Сен</t>
  </si>
  <si>
    <t>ООО «Грин Агро-Сахалин»</t>
  </si>
  <si>
    <t>Ефременкова Людмила Анатольевна</t>
  </si>
  <si>
    <t>Клёпов Никита Сергеевич</t>
  </si>
  <si>
    <t>ООО «Ресторанный дворик»</t>
  </si>
  <si>
    <t>Кислицина Ольга Яковлевна</t>
  </si>
  <si>
    <t>ООО «Бизнес-Промоушн»</t>
  </si>
  <si>
    <t>ООО «СахОпт»</t>
  </si>
  <si>
    <t>ООО «Рубикон Плюс»</t>
  </si>
  <si>
    <t>Савина Л.С.</t>
  </si>
  <si>
    <t>ИП Евтушенко И.С.</t>
  </si>
  <si>
    <t>ООО «Сахалин-Ист»</t>
  </si>
  <si>
    <t>Хань Юн</t>
  </si>
  <si>
    <t>Квон Хен Дя</t>
  </si>
  <si>
    <t xml:space="preserve">ООО ПТЦ «ГидроГео» </t>
  </si>
  <si>
    <t>Вахмина Елена Сергеевна</t>
  </si>
  <si>
    <t>Управление Росгвардии по Сахалинской области</t>
  </si>
  <si>
    <t>ООО «ЭкоГазСервис»</t>
  </si>
  <si>
    <t>ООО «А.Т.»</t>
  </si>
  <si>
    <t>Гермес ООО</t>
  </si>
  <si>
    <t>ООО «ИКС - Корсаков»</t>
  </si>
  <si>
    <t>ИП Григорян В.В.</t>
  </si>
  <si>
    <t>ИП Пацук Д.М.</t>
  </si>
  <si>
    <t>ИП Эм Гван Соб</t>
  </si>
  <si>
    <t xml:space="preserve"> ООО «СК «Монолит» </t>
  </si>
  <si>
    <t>ООО «ДЭКОМ»</t>
  </si>
  <si>
    <t>ООО «РентАрм»</t>
  </si>
  <si>
    <t xml:space="preserve">ИП Минаев С.Н. </t>
  </si>
  <si>
    <t xml:space="preserve">ИП Карпов С.Л. </t>
  </si>
  <si>
    <t>Зуева Ирина Александровна</t>
  </si>
  <si>
    <t>ООО «ИКС-Макаров»</t>
  </si>
  <si>
    <t>ООО УК «ЖЭУ-13»</t>
  </si>
  <si>
    <t>ООО «АМИРА»</t>
  </si>
  <si>
    <t>ООО «ДСК № 1»</t>
  </si>
  <si>
    <t>ООО «Саплаймэн»</t>
  </si>
  <si>
    <t>ООО «Посейдон»</t>
  </si>
  <si>
    <t>Звягин Андрей Анатольевич</t>
  </si>
  <si>
    <t>ИП Кон М.С.</t>
  </si>
  <si>
    <t xml:space="preserve">ИП Ли Ван На </t>
  </si>
  <si>
    <t>ИП Плотников М.Г.</t>
  </si>
  <si>
    <t>ИП Передереев О.Н.</t>
  </si>
  <si>
    <t xml:space="preserve">ООО «СахГемс» </t>
  </si>
  <si>
    <t>ИП Спиридонова Л.В.</t>
  </si>
  <si>
    <t>ИП Пилипенко Е.Б.</t>
  </si>
  <si>
    <t xml:space="preserve">ООО «КГС» </t>
  </si>
  <si>
    <t>АО «Магвуд»</t>
  </si>
  <si>
    <t>Кильдюшкин К.В.</t>
  </si>
  <si>
    <t>Кармадонова Г.Г.</t>
  </si>
  <si>
    <t xml:space="preserve">РПП Тымовское ООО </t>
  </si>
  <si>
    <t>ИП Ким Дюн Сир</t>
  </si>
  <si>
    <t xml:space="preserve">Гвон К.В. </t>
  </si>
  <si>
    <t xml:space="preserve">ООО «СЗ «Рыбоводстрой» </t>
  </si>
  <si>
    <t xml:space="preserve">Зо Сан Бем </t>
  </si>
  <si>
    <t>ИП Кажоян А.Р.</t>
  </si>
  <si>
    <t>ИП Табашников М.Г.</t>
  </si>
  <si>
    <t xml:space="preserve">ИП Ощепков И.А. </t>
  </si>
  <si>
    <t xml:space="preserve">ИП Стельмах Н.А. </t>
  </si>
  <si>
    <t xml:space="preserve">ИП Самородова И.А. </t>
  </si>
  <si>
    <t xml:space="preserve">ИП Данюк-Охремчук Е.Б. </t>
  </si>
  <si>
    <t xml:space="preserve">ИП Восканян Б.А. </t>
  </si>
  <si>
    <t xml:space="preserve">ИП Благова Н.С. </t>
  </si>
  <si>
    <t xml:space="preserve">ИП Соловьева Н.И. </t>
  </si>
  <si>
    <t xml:space="preserve">ИП Мамаев Ю.П. </t>
  </si>
  <si>
    <t>И Мен Ок</t>
  </si>
  <si>
    <t xml:space="preserve">ИП И Кен Ун </t>
  </si>
  <si>
    <t xml:space="preserve">ОГАУ ДО «СШ ТВС» </t>
  </si>
  <si>
    <t>ИП Ким Дзюн Сон</t>
  </si>
  <si>
    <t>Мартиросян В.Р.</t>
  </si>
  <si>
    <t>ИП Юн Хи Ен</t>
  </si>
  <si>
    <t>Капелюх М.В.</t>
  </si>
  <si>
    <t>ИП Зубкова Г.М.</t>
  </si>
  <si>
    <t xml:space="preserve">ТК ИНТЭКС ООО </t>
  </si>
  <si>
    <t xml:space="preserve">Чэй Ген Дек </t>
  </si>
  <si>
    <t>Сах-Мебель ООО</t>
  </si>
  <si>
    <t xml:space="preserve">Аэровокзал Южно-Сахалинск АО </t>
  </si>
  <si>
    <t xml:space="preserve">ИП Тамразян А.А. </t>
  </si>
  <si>
    <t xml:space="preserve">Никко Сахалин ООО </t>
  </si>
  <si>
    <t>ИП Исмаилов И.М</t>
  </si>
  <si>
    <t>САД АО</t>
  </si>
  <si>
    <t>ЭКАРМА ЛОДЖИСТИК
 СЕРВИСИЗ ООО</t>
  </si>
  <si>
    <t>САХТЕЛЕБЫТ ООО</t>
  </si>
  <si>
    <t xml:space="preserve">Тепло МУП </t>
  </si>
  <si>
    <t xml:space="preserve">Санасарян Р.Г. </t>
  </si>
  <si>
    <t xml:space="preserve">ЛИГО-дизайн трейдинг ООО </t>
  </si>
  <si>
    <t xml:space="preserve">Пак А.С. </t>
  </si>
  <si>
    <t xml:space="preserve">СахПарк ООО </t>
  </si>
  <si>
    <t xml:space="preserve">ИП Ким Н.Е. </t>
  </si>
  <si>
    <t xml:space="preserve">ПАКТА ООО </t>
  </si>
  <si>
    <t xml:space="preserve">ГЕДЕОН ООО </t>
  </si>
  <si>
    <t xml:space="preserve">РЕСУРС ГОРИЗОНТ ООО </t>
  </si>
  <si>
    <t>Ким М.К.</t>
  </si>
  <si>
    <t xml:space="preserve">КК Система ООО </t>
  </si>
  <si>
    <t xml:space="preserve">Время ООО </t>
  </si>
  <si>
    <t xml:space="preserve">СахНИП ООО </t>
  </si>
  <si>
    <t xml:space="preserve">КРЫЛЬЯ ООО </t>
  </si>
  <si>
    <t xml:space="preserve">ИП Пак А.М. </t>
  </si>
  <si>
    <t>УМИТЭКС ООО</t>
  </si>
  <si>
    <t xml:space="preserve">Корсаковская ЦРБ ГБУЗ </t>
  </si>
  <si>
    <t xml:space="preserve">ИП Скибина В.И. </t>
  </si>
  <si>
    <t xml:space="preserve">ИП Стельмах С.В. </t>
  </si>
  <si>
    <t>Кан Нам Не</t>
  </si>
  <si>
    <t xml:space="preserve">Океан КДЦ МАУ </t>
  </si>
  <si>
    <t xml:space="preserve">ИП Борисов Д.А. </t>
  </si>
  <si>
    <t xml:space="preserve">ИП Лукьяненко С.А. </t>
  </si>
  <si>
    <t xml:space="preserve">ИП Потикян А.Р. </t>
  </si>
  <si>
    <t xml:space="preserve">Ким В.Т. </t>
  </si>
  <si>
    <t xml:space="preserve">Апальков В.А. </t>
  </si>
  <si>
    <t xml:space="preserve">ИП Лондарь С.С. </t>
  </si>
  <si>
    <t xml:space="preserve">ИП Мочалов А.В. </t>
  </si>
  <si>
    <t>Тен Екатерина Кирраковна</t>
  </si>
  <si>
    <t>ООО «САХРЫБПРОМ»</t>
  </si>
  <si>
    <t>АО «Аэропорт Южно-Сахалинск»</t>
  </si>
  <si>
    <t>ООО «Ритм»</t>
  </si>
  <si>
    <t>ООО «ИНТЭКС-М»</t>
  </si>
  <si>
    <t xml:space="preserve">Совхоз Тепличный АО </t>
  </si>
  <si>
    <t>ПСК «Сахалин» ООО</t>
  </si>
  <si>
    <t>Станция по борьбе с болезнями животных  №1 ГБУ</t>
  </si>
  <si>
    <t>Южно-Сахалинская централизованная система МБУ</t>
  </si>
  <si>
    <t>Ключи ДК МБУ</t>
  </si>
  <si>
    <t>МБДОУ «Детский сад № 4 «Теремок» с. Ново-Троицкое»</t>
  </si>
  <si>
    <t xml:space="preserve">ИП Карпинский </t>
  </si>
  <si>
    <t xml:space="preserve">Фирма Вилмаг и К АО </t>
  </si>
  <si>
    <t>ЩИТ-97</t>
  </si>
  <si>
    <t xml:space="preserve">Лентал ООО </t>
  </si>
  <si>
    <t>ООО Фортуна</t>
  </si>
  <si>
    <t>КОНСОЛИДАЦИЯ ООО</t>
  </si>
  <si>
    <t xml:space="preserve">Нестерова Т.В </t>
  </si>
  <si>
    <t xml:space="preserve">Окна 24 ООО </t>
  </si>
  <si>
    <t xml:space="preserve">ИП Сарапулова </t>
  </si>
  <si>
    <t>Сах-Омрос ООО</t>
  </si>
  <si>
    <t xml:space="preserve">Сервис-Трейд ООО </t>
  </si>
  <si>
    <t xml:space="preserve">СЛАВДОН ООО </t>
  </si>
  <si>
    <t xml:space="preserve">ИП Белая И.В. </t>
  </si>
  <si>
    <t xml:space="preserve">Карпенко А.П. </t>
  </si>
  <si>
    <t>Благотворительный фонд "Радость жизни"</t>
  </si>
  <si>
    <t xml:space="preserve">ИП Сон Чун Дя </t>
  </si>
  <si>
    <t>ИП Сон Чун Дя</t>
  </si>
  <si>
    <t>Клюев А.А.</t>
  </si>
  <si>
    <t>Северная звезда АО</t>
  </si>
  <si>
    <t>Анивская ЦРБ ГБУЗ</t>
  </si>
  <si>
    <t xml:space="preserve">БиолитЭкоПро ООО </t>
  </si>
  <si>
    <t xml:space="preserve">И Ен Сун </t>
  </si>
  <si>
    <t xml:space="preserve">ИП Труш </t>
  </si>
  <si>
    <t xml:space="preserve">ИП Ю Хе Рён </t>
  </si>
  <si>
    <t>КООПТРЕЙД ООО</t>
  </si>
  <si>
    <t xml:space="preserve">Учебный центр "Вега" ЗАО </t>
  </si>
  <si>
    <t xml:space="preserve">АРМАДА ООО </t>
  </si>
  <si>
    <t xml:space="preserve">ДеЛС ООО </t>
  </si>
  <si>
    <t xml:space="preserve">Им И Сун </t>
  </si>
  <si>
    <t>ИП Вингурский К.Н</t>
  </si>
  <si>
    <t xml:space="preserve">ИП Гван Хан Хо </t>
  </si>
  <si>
    <t xml:space="preserve">Сахалин-запчастьсервис ООО </t>
  </si>
  <si>
    <t xml:space="preserve">ИП Пакулин Е.А. </t>
  </si>
  <si>
    <t xml:space="preserve">ИП Сафаров Х.А. </t>
  </si>
  <si>
    <t xml:space="preserve">Цыдемпилова С. Ш. </t>
  </si>
  <si>
    <t xml:space="preserve">Автомир ООО </t>
  </si>
  <si>
    <t>ИП Горбовской</t>
  </si>
  <si>
    <t xml:space="preserve">ИП Ким Елена Сокконовна </t>
  </si>
  <si>
    <t>Пяк А.С. ИП</t>
  </si>
  <si>
    <t xml:space="preserve">Пяк А.С. ИП </t>
  </si>
  <si>
    <t xml:space="preserve">Шабалин А.А. </t>
  </si>
  <si>
    <t>ИП И Гён Нан</t>
  </si>
  <si>
    <t xml:space="preserve">Ким В.Н. </t>
  </si>
  <si>
    <t xml:space="preserve">ИП Гринберг </t>
  </si>
  <si>
    <t xml:space="preserve">ИП Аденин </t>
  </si>
  <si>
    <t xml:space="preserve">ИП Арутюнян Б.А. </t>
  </si>
  <si>
    <t xml:space="preserve">Сафронов В.А. </t>
  </si>
  <si>
    <t xml:space="preserve">САХАЛИНМЕТАЛЛСЕРВИС ООО </t>
  </si>
  <si>
    <t>Сахалинская гидрогеологическая экспидиция ОАО</t>
  </si>
  <si>
    <t xml:space="preserve">Солод ЗАО </t>
  </si>
  <si>
    <t>ООО "Старлайн"</t>
  </si>
  <si>
    <t xml:space="preserve">УМС ООО </t>
  </si>
  <si>
    <t xml:space="preserve">Совхоз Южно-Сахалинский АО </t>
  </si>
  <si>
    <t>ОренГруп АО</t>
  </si>
  <si>
    <t xml:space="preserve">АЙНА ООО </t>
  </si>
  <si>
    <t xml:space="preserve">ИП Алексеев </t>
  </si>
  <si>
    <t xml:space="preserve">Колос ОАО </t>
  </si>
  <si>
    <t xml:space="preserve">АВТОЛЮКС ООО </t>
  </si>
  <si>
    <t xml:space="preserve">СКК АО </t>
  </si>
  <si>
    <t xml:space="preserve">СКК АО  </t>
  </si>
  <si>
    <t xml:space="preserve">Молочный комбинат "Южно-Сахалинский" АО </t>
  </si>
  <si>
    <t>Птицефабрика "Островная" АО</t>
  </si>
  <si>
    <t>Птицефабрика "Островная"АО</t>
  </si>
  <si>
    <t>СТК ООО</t>
  </si>
  <si>
    <t>Южно-Сахалинский Хлебокомбинат АО</t>
  </si>
  <si>
    <t xml:space="preserve">СахГЭК ООО </t>
  </si>
  <si>
    <t>Армсахстрой ООО</t>
  </si>
  <si>
    <t>МУП Водоканал</t>
  </si>
  <si>
    <t>Главное управление МЧС России по Сахалинской области</t>
  </si>
  <si>
    <t>Прогресс-Т ООО</t>
  </si>
  <si>
    <t xml:space="preserve">САХПРОДСЕРВИС ООО </t>
  </si>
  <si>
    <t xml:space="preserve">РСО "Малиновка" ООО </t>
  </si>
  <si>
    <t xml:space="preserve">Сахалинавтодорснаб АО </t>
  </si>
  <si>
    <t xml:space="preserve">Регул МММ Сахалин ПСК ООО </t>
  </si>
  <si>
    <t xml:space="preserve">САМКОЭР ООО </t>
  </si>
  <si>
    <t xml:space="preserve">Прима ООО </t>
  </si>
  <si>
    <t>ООО "РАДУЖНЫЙ"</t>
  </si>
  <si>
    <t xml:space="preserve">Сахалинский строительный комплекс АО </t>
  </si>
  <si>
    <t xml:space="preserve">СЕРИАЛ ООО </t>
  </si>
  <si>
    <t xml:space="preserve">Демуров Г.М. </t>
  </si>
  <si>
    <t xml:space="preserve">Газпром газомоторное топливо ООО </t>
  </si>
  <si>
    <t xml:space="preserve">ЯНТАРНОЕ ООО </t>
  </si>
  <si>
    <t xml:space="preserve">ГазРегионСети ООО (База ГРС) </t>
  </si>
  <si>
    <t xml:space="preserve">ОБНОВЛЕНИЕ-ТРЕЙД АО </t>
  </si>
  <si>
    <t xml:space="preserve">ЭОН ООО </t>
  </si>
  <si>
    <t>Управление противопожарной службы Сахалинской области ОКУ</t>
  </si>
  <si>
    <t xml:space="preserve">ИКС Южно-Сахалинск ООО </t>
  </si>
  <si>
    <t>ТФ "Сахалинский бекон-2" ООО</t>
  </si>
  <si>
    <t>ИП Кузнецов П. С.</t>
  </si>
  <si>
    <t>Тен Р.И (Торговый центр)</t>
  </si>
  <si>
    <t xml:space="preserve">ИП Апозян А.А. </t>
  </si>
  <si>
    <t>ДИЛАЙТ ООО</t>
  </si>
  <si>
    <t>МБУ "Старорусский ДК"</t>
  </si>
  <si>
    <t>ООО "Сахалинавтотрансобслуживание"</t>
  </si>
  <si>
    <t>ООО "СЗ "Арт Эль"</t>
  </si>
  <si>
    <t>ОГАУ «СШ ВВС»</t>
  </si>
  <si>
    <t>Бабаев И.М.</t>
  </si>
  <si>
    <t>ООО "Ветеринарный центр "Сахвет"</t>
  </si>
  <si>
    <t>МКП "ЗСМ им. М.А. Федотова" городского округа "Город Южно-Сахалинск"</t>
  </si>
  <si>
    <t>ООО "Вектор"</t>
  </si>
  <si>
    <t>ОАУ "ОДЦ "Юбилейный"</t>
  </si>
  <si>
    <t>ООО "ПЕКАРЬ"</t>
  </si>
  <si>
    <t>ГАУ "СШОР ЗВС"</t>
  </si>
  <si>
    <t>ИП глава КФХ Грушка Е.Н.</t>
  </si>
  <si>
    <t>ОАУ "СТК "Горный воздух"</t>
  </si>
  <si>
    <t xml:space="preserve">Анивская ЦКС МБУ </t>
  </si>
  <si>
    <t>Карпук Л.А.</t>
  </si>
  <si>
    <t>ОГАУ  СШ Сахалин</t>
  </si>
  <si>
    <t>Васильчиков С.В.</t>
  </si>
  <si>
    <t>ООО "ЭРНЕСТ"</t>
  </si>
  <si>
    <t>Баласян В.Л.</t>
  </si>
  <si>
    <t>Позднякова Н.В.</t>
  </si>
  <si>
    <t>ООО "Альфа М"</t>
  </si>
  <si>
    <t>МУП "Бани-2"</t>
  </si>
  <si>
    <t>МУП Тепловик</t>
  </si>
  <si>
    <t xml:space="preserve">Сахалин Шале ООО </t>
  </si>
  <si>
    <t>ООО "ССС"</t>
  </si>
  <si>
    <t>ГБУК "Сахалинский зооботанический парк"</t>
  </si>
  <si>
    <t>ООО «Миллениум»</t>
  </si>
  <si>
    <t>Буркова А.П.</t>
  </si>
  <si>
    <t>Артюнян Самсон Акопович</t>
  </si>
  <si>
    <t>Валов В.В.</t>
  </si>
  <si>
    <t xml:space="preserve">Лиходиенко Д.П. </t>
  </si>
  <si>
    <t>ООО "Фирма Модуль-97"</t>
  </si>
  <si>
    <t>МБУ "Дальненский ДК"</t>
  </si>
  <si>
    <t>Восток безопасность ЧОО ООО</t>
  </si>
  <si>
    <t>ГРИН СОЛЮШИОН ООО</t>
  </si>
  <si>
    <t>Попова Л.И.</t>
  </si>
  <si>
    <t>Акопян К.С.</t>
  </si>
  <si>
    <t>ЖЭУ № 10 МУП</t>
  </si>
  <si>
    <t>Кеян К.А.</t>
  </si>
  <si>
    <t>ИП Мамаев К.Х.</t>
  </si>
  <si>
    <t>ООО ТД "ТРИУМФ"</t>
  </si>
  <si>
    <t>Азьмука З.А.</t>
  </si>
  <si>
    <t>Прокопенко А.А.</t>
  </si>
  <si>
    <t>Сокуров А.В.</t>
  </si>
  <si>
    <t>ЗАО "ЮЖСАХМЕЖРАЙГАЗ"</t>
  </si>
  <si>
    <t>Казарина Н.А.</t>
  </si>
  <si>
    <t>ИП Кан А.С.</t>
  </si>
  <si>
    <t>ООО "Сайрус"</t>
  </si>
  <si>
    <t>ИП Чун С.Е.</t>
  </si>
  <si>
    <t>Пономарев Д.П.</t>
  </si>
  <si>
    <t>ООО "Комбинат питания ФК"</t>
  </si>
  <si>
    <t>ИП Гуляк А.Н.</t>
  </si>
  <si>
    <t>ООО "РИР-Сахалин"</t>
  </si>
  <si>
    <t>ООО "СПЕЦОДЕЖДА"</t>
  </si>
  <si>
    <t>ИП Че Ман Су (База)</t>
  </si>
  <si>
    <t>ИП Торозян А.А.</t>
  </si>
  <si>
    <t>МБУ ДО "СШ пгт. Ноглики"</t>
  </si>
  <si>
    <t>ИП Воробьева В.Ю.</t>
  </si>
  <si>
    <t>ИП Варданян А.П.</t>
  </si>
  <si>
    <t xml:space="preserve">СГК ООО </t>
  </si>
  <si>
    <t xml:space="preserve">Апальков А.М. </t>
  </si>
  <si>
    <t xml:space="preserve">Ли Сен Чун </t>
  </si>
  <si>
    <t>Инстройгрупп ООО</t>
  </si>
  <si>
    <t>Шадрин О.Ю.</t>
  </si>
  <si>
    <t>Тымовское ДСУ ООО</t>
  </si>
  <si>
    <t>1 гр.</t>
  </si>
  <si>
    <t>3 гр.</t>
  </si>
  <si>
    <t>4 гр.</t>
  </si>
  <si>
    <t>7 гр.</t>
  </si>
  <si>
    <t>6 гр.</t>
  </si>
  <si>
    <t>5 гр.</t>
  </si>
  <si>
    <t>ИП Син Дон Хи</t>
  </si>
  <si>
    <t>Го Тэ Сен</t>
  </si>
  <si>
    <t>Кувшинов С.В.</t>
  </si>
  <si>
    <t>ООО «МАРИН СЕРВИС»</t>
  </si>
  <si>
    <t>ЗАО «Сахалинагропромснаб»</t>
  </si>
  <si>
    <t xml:space="preserve">ООО «СИМОСТ» </t>
  </si>
  <si>
    <t>ИП Цыганов И.В.</t>
  </si>
  <si>
    <t>ИП Мамаев М.Ю.</t>
  </si>
  <si>
    <t xml:space="preserve">ООО «Ренессанс» </t>
  </si>
  <si>
    <t>СМПФ ООО</t>
  </si>
  <si>
    <t xml:space="preserve">Зубарев В.А. </t>
  </si>
  <si>
    <t xml:space="preserve">Рубцов В.В. </t>
  </si>
  <si>
    <t>Сахалинстройтранс АО</t>
  </si>
  <si>
    <t>Зодчий ТД ООО</t>
  </si>
  <si>
    <t xml:space="preserve">ИП Карпенко А.С. </t>
  </si>
  <si>
    <t>ЗАО «Пиленга Годо»</t>
  </si>
  <si>
    <t xml:space="preserve">Ян А.Т. </t>
  </si>
  <si>
    <t>ИКС-Корсаков ООО</t>
  </si>
  <si>
    <t xml:space="preserve">КИТ – Сахалин ООО </t>
  </si>
  <si>
    <t>ИП Ри Сун Ер</t>
  </si>
  <si>
    <t xml:space="preserve">ИП Дю Мен Ок </t>
  </si>
  <si>
    <t xml:space="preserve">ИП Харин К.В. </t>
  </si>
  <si>
    <t>АО «Консервный завод Дальневосточный»</t>
  </si>
  <si>
    <t>ООО «АЛЮРТ»</t>
  </si>
  <si>
    <t xml:space="preserve">Васильева Э.А. </t>
  </si>
  <si>
    <t>МАУ ДО "СШ г. Анива"</t>
  </si>
  <si>
    <t>ЗАО "РОМОНА-САХАЛИН"</t>
  </si>
  <si>
    <t>Пасифик инжиниринг Ко., ЛТД</t>
  </si>
  <si>
    <t>ООО "БС-Денисенко"</t>
  </si>
  <si>
    <t>Сахинстрой СЗ ООО</t>
  </si>
  <si>
    <t>ООО "СК "КОНСОЛЬ"</t>
  </si>
  <si>
    <t>Сахалинская авиабаза ОАУ</t>
  </si>
  <si>
    <t>ООО «РЫБАК»</t>
  </si>
  <si>
    <t>Полюс Девелопмент ООО</t>
  </si>
  <si>
    <t>ООО «Спецавтотранспорт»</t>
  </si>
  <si>
    <t>ООО «Авто-Сахалин»</t>
  </si>
  <si>
    <t>ИП Чен А.М.</t>
  </si>
  <si>
    <t>ГРС Дальнее</t>
  </si>
  <si>
    <t>ГРС Тымовское</t>
  </si>
  <si>
    <t>ГРС Корсаков</t>
  </si>
  <si>
    <t>ГРС Ноглики</t>
  </si>
  <si>
    <t>ГРС Макаров</t>
  </si>
  <si>
    <t>ГРС Долинск</t>
  </si>
  <si>
    <t>ГРС Леонидово</t>
  </si>
  <si>
    <t>ООО «КонТЭК-Сах»</t>
  </si>
  <si>
    <t>ИП Кресов В.Г.</t>
  </si>
  <si>
    <t>ООО «СТС»</t>
  </si>
  <si>
    <t>Население</t>
  </si>
  <si>
    <t>8 гр.</t>
  </si>
  <si>
    <t>Итого</t>
  </si>
  <si>
    <t>Ким В.</t>
  </si>
  <si>
    <t>ООО «ПР 12»</t>
  </si>
  <si>
    <t>ИП Седнев Я.В.</t>
  </si>
  <si>
    <t>ИП Хорольская Ж.В.</t>
  </si>
  <si>
    <t>ООО «ЖСН»</t>
  </si>
  <si>
    <t>ИП Левитина Л.В.</t>
  </si>
  <si>
    <t>ООО «СТА»</t>
  </si>
  <si>
    <t>ООО «ИНЖЕНЕРНЫЕ ТЕХНОЛОГИИ»</t>
  </si>
  <si>
    <t xml:space="preserve">ООО «Фантазия» </t>
  </si>
  <si>
    <t>ИП Берестовая В.А.</t>
  </si>
  <si>
    <t xml:space="preserve">ИП Пак В.А. </t>
  </si>
  <si>
    <t xml:space="preserve">ИП Пак В.А. (магазин) </t>
  </si>
  <si>
    <t>ИП Антонец Э.А.</t>
  </si>
  <si>
    <t>Матевосян А.Ш.</t>
  </si>
  <si>
    <t>ДУМИ Анивского муниципального округа</t>
  </si>
  <si>
    <t>ИП Большакова А.П.</t>
  </si>
  <si>
    <t>ДВМ-САХАЛИН ООО</t>
  </si>
  <si>
    <t>Гавриков В.Е.</t>
  </si>
  <si>
    <t>ИП Арушанян Н.</t>
  </si>
  <si>
    <t>РК им. Г. Котовского - Найба ООО</t>
  </si>
  <si>
    <t>КомТехСервис ООО</t>
  </si>
  <si>
    <t>ФИЦ ЕГС РАН</t>
  </si>
  <si>
    <t xml:space="preserve">ИП Турдалиев У.Г. </t>
  </si>
  <si>
    <t xml:space="preserve">Энергосоюз СК ООО </t>
  </si>
  <si>
    <t>Грушевый сад-8 ООО (ГРС Дальнее)</t>
  </si>
  <si>
    <t xml:space="preserve">Протопопов С.А. </t>
  </si>
  <si>
    <t>ИП Вяльшина Е.Ю,</t>
  </si>
  <si>
    <t>ООО "ФарИст-Энерджи"</t>
  </si>
  <si>
    <t>Ли Кан У</t>
  </si>
  <si>
    <t xml:space="preserve">Сахалинтехгаз ООО </t>
  </si>
  <si>
    <t xml:space="preserve">Городской водоканал МКП </t>
  </si>
  <si>
    <t xml:space="preserve">Восток ООО </t>
  </si>
  <si>
    <t>Люкс ООО</t>
  </si>
  <si>
    <t xml:space="preserve">ИП Бяк В.Е. </t>
  </si>
  <si>
    <t xml:space="preserve">Корсаков ГорГаз ООО 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</si>
  <si>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на март 2026 года
</t>
  </si>
  <si>
    <t>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</si>
</sst>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00"/>
    <numFmt numFmtId="165" formatCode="#,##0.000\ _₽"/>
    <numFmt numFmtId="166" formatCode="0.000"/>
    <numFmt numFmtId="167" formatCode="#,##0.000&quot; &quot;_₽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indexed="64"/>
      <name val="Arial"/>
      <family val="2"/>
      <charset val="204"/>
    </font>
    <font>
      <b/>
      <sz val="10"/>
      <color indexed="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4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2"/>
      <name val="Arial"/>
      <family val="2"/>
      <charset val="204"/>
    </font>
    <font>
      <b/>
      <sz val="18"/>
      <color indexed="62"/>
      <name val="Cambria"/>
      <family val="1"/>
      <charset val="204"/>
    </font>
    <font>
      <sz val="11"/>
      <color indexed="64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50"/>
        <bgColor indexed="50"/>
      </patternFill>
    </fill>
    <fill>
      <patternFill patternType="solid">
        <fgColor indexed="3"/>
        <bgColor indexed="3"/>
      </patternFill>
    </fill>
    <fill>
      <patternFill patternType="lightUp">
        <fgColor indexed="48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7"/>
        <bgColor indexed="7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/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6">
    <xf numFmtId="0" fontId="0" fillId="0" borderId="0"/>
    <xf numFmtId="0" fontId="2" fillId="0" borderId="0"/>
    <xf numFmtId="4" fontId="3" fillId="2" borderId="1" applyNumberFormat="0" applyProtection="0">
      <alignment vertical="center"/>
    </xf>
    <xf numFmtId="4" fontId="4" fillId="2" borderId="1" applyNumberFormat="0" applyProtection="0">
      <alignment vertical="center"/>
    </xf>
    <xf numFmtId="4" fontId="3" fillId="2" borderId="1" applyNumberFormat="0" applyProtection="0">
      <alignment horizontal="left" vertical="center" indent="1"/>
    </xf>
    <xf numFmtId="0" fontId="3" fillId="2" borderId="1" applyNumberFormat="0" applyProtection="0">
      <alignment horizontal="left" vertical="top" indent="1"/>
    </xf>
    <xf numFmtId="4" fontId="3" fillId="3" borderId="0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4" fontId="5" fillId="5" borderId="1" applyNumberFormat="0" applyProtection="0">
      <alignment horizontal="right" vertical="center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3" fillId="13" borderId="2" applyNumberFormat="0" applyProtection="0">
      <alignment horizontal="left" vertical="center" indent="1"/>
    </xf>
    <xf numFmtId="4" fontId="5" fillId="14" borderId="0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1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7" fillId="15" borderId="1" applyNumberFormat="0" applyProtection="0">
      <alignment horizontal="left" vertical="center" indent="1"/>
    </xf>
    <xf numFmtId="0" fontId="7" fillId="15" borderId="1" applyNumberFormat="0" applyProtection="0">
      <alignment horizontal="left" vertical="top" indent="1"/>
    </xf>
    <xf numFmtId="0" fontId="7" fillId="3" borderId="1" applyNumberFormat="0" applyProtection="0">
      <alignment horizontal="left" vertical="center" indent="1"/>
    </xf>
    <xf numFmtId="0" fontId="7" fillId="3" borderId="1" applyNumberFormat="0" applyProtection="0">
      <alignment horizontal="left" vertical="top" indent="1"/>
    </xf>
    <xf numFmtId="0" fontId="7" fillId="16" borderId="1" applyNumberFormat="0" applyProtection="0">
      <alignment horizontal="left" vertical="center" indent="1"/>
    </xf>
    <xf numFmtId="0" fontId="7" fillId="16" borderId="1" applyNumberFormat="0" applyProtection="0">
      <alignment horizontal="left" vertical="top" indent="1"/>
    </xf>
    <xf numFmtId="0" fontId="7" fillId="14" borderId="1" applyNumberFormat="0" applyProtection="0">
      <alignment horizontal="left" vertical="center" indent="1"/>
    </xf>
    <xf numFmtId="0" fontId="7" fillId="14" borderId="1" applyNumberFormat="0" applyProtection="0">
      <alignment horizontal="left" vertical="top" indent="1"/>
    </xf>
    <xf numFmtId="0" fontId="7" fillId="17" borderId="3" applyNumberFormat="0">
      <protection locked="0"/>
    </xf>
    <xf numFmtId="4" fontId="5" fillId="18" borderId="1" applyNumberFormat="0" applyProtection="0">
      <alignment vertical="center"/>
    </xf>
    <xf numFmtId="4" fontId="8" fillId="18" borderId="1" applyNumberFormat="0" applyProtection="0">
      <alignment vertical="center"/>
    </xf>
    <xf numFmtId="4" fontId="5" fillId="18" borderId="1" applyNumberFormat="0" applyProtection="0">
      <alignment horizontal="left" vertical="center" indent="1"/>
    </xf>
    <xf numFmtId="0" fontId="5" fillId="18" borderId="1" applyNumberFormat="0" applyProtection="0">
      <alignment horizontal="left" vertical="top" indent="1"/>
    </xf>
    <xf numFmtId="4" fontId="5" fillId="14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0" fontId="5" fillId="3" borderId="1" applyNumberFormat="0" applyProtection="0">
      <alignment horizontal="left" vertical="top" indent="1"/>
    </xf>
    <xf numFmtId="4" fontId="9" fillId="19" borderId="0" applyNumberFormat="0" applyProtection="0">
      <alignment horizontal="left" vertical="center" indent="1"/>
    </xf>
    <xf numFmtId="4" fontId="10" fillId="14" borderId="1" applyNumberFormat="0" applyProtection="0">
      <alignment horizontal="right" vertical="center"/>
    </xf>
    <xf numFmtId="0" fontId="11" fillId="0" borderId="0" applyNumberFormat="0" applyFill="0" applyBorder="0" applyProtection="0"/>
    <xf numFmtId="49" fontId="16" fillId="20" borderId="3">
      <alignment horizontal="right" vertical="center" shrinkToFit="1"/>
    </xf>
    <xf numFmtId="49" fontId="16" fillId="0" borderId="3">
      <alignment horizontal="right" vertical="center" shrinkToFit="1"/>
      <protection locked="0"/>
    </xf>
    <xf numFmtId="0" fontId="16" fillId="0" borderId="0">
      <protection locked="0"/>
    </xf>
    <xf numFmtId="0" fontId="16" fillId="0" borderId="0" applyProtection="0">
      <alignment horizontal="right" vertical="center"/>
      <protection locked="0"/>
    </xf>
    <xf numFmtId="0" fontId="16" fillId="0" borderId="0"/>
    <xf numFmtId="0" fontId="16" fillId="0" borderId="0">
      <protection locked="0"/>
    </xf>
    <xf numFmtId="0" fontId="12" fillId="0" borderId="0"/>
    <xf numFmtId="0" fontId="16" fillId="0" borderId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49" fontId="16" fillId="20" borderId="0"/>
    <xf numFmtId="49" fontId="13" fillId="20" borderId="3">
      <alignment horizontal="center" vertical="center" wrapText="1"/>
    </xf>
    <xf numFmtId="49" fontId="16" fillId="0" borderId="3">
      <alignment horizontal="left" vertical="center" wrapText="1"/>
      <protection locked="0"/>
    </xf>
    <xf numFmtId="49" fontId="16" fillId="20" borderId="3">
      <alignment horizontal="left" vertical="center" wrapText="1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3" fillId="20" borderId="3">
      <alignment horizontal="center" vertical="center" wrapText="1"/>
    </xf>
    <xf numFmtId="43" fontId="16" fillId="0" borderId="0" applyFont="0" applyFill="0" applyBorder="0" applyProtection="0"/>
    <xf numFmtId="164" fontId="13" fillId="20" borderId="3">
      <alignment vertical="center"/>
    </xf>
    <xf numFmtId="0" fontId="13" fillId="20" borderId="3">
      <alignment horizontal="center" vertical="center" wrapText="1"/>
    </xf>
    <xf numFmtId="0" fontId="1" fillId="0" borderId="0"/>
    <xf numFmtId="0" fontId="17" fillId="0" borderId="0"/>
    <xf numFmtId="4" fontId="18" fillId="28" borderId="1" applyNumberFormat="0" applyProtection="0">
      <alignment vertical="center"/>
    </xf>
    <xf numFmtId="4" fontId="19" fillId="28" borderId="1" applyNumberFormat="0" applyProtection="0">
      <alignment vertical="center"/>
    </xf>
    <xf numFmtId="4" fontId="18" fillId="28" borderId="1" applyNumberFormat="0" applyProtection="0">
      <alignment horizontal="left" vertical="center" indent="1"/>
    </xf>
    <xf numFmtId="0" fontId="18" fillId="28" borderId="1" applyNumberFormat="0" applyProtection="0">
      <alignment horizontal="left" vertical="top" indent="1"/>
    </xf>
    <xf numFmtId="4" fontId="18" fillId="29" borderId="0" applyNumberFormat="0" applyProtection="0">
      <alignment horizontal="left" vertical="center" indent="1"/>
    </xf>
    <xf numFmtId="4" fontId="20" fillId="22" borderId="1" applyNumberFormat="0" applyProtection="0">
      <alignment horizontal="right" vertical="center"/>
    </xf>
    <xf numFmtId="4" fontId="20" fillId="24" borderId="1" applyNumberFormat="0" applyProtection="0">
      <alignment horizontal="right" vertical="center"/>
    </xf>
    <xf numFmtId="4" fontId="20" fillId="30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7" borderId="1" applyNumberFormat="0" applyProtection="0">
      <alignment horizontal="right" vertical="center"/>
    </xf>
    <xf numFmtId="4" fontId="20" fillId="31" borderId="1" applyNumberFormat="0" applyProtection="0">
      <alignment horizontal="right" vertical="center"/>
    </xf>
    <xf numFmtId="4" fontId="20" fillId="32" borderId="1" applyNumberFormat="0" applyProtection="0">
      <alignment horizontal="right" vertical="center"/>
    </xf>
    <xf numFmtId="4" fontId="20" fillId="33" borderId="1" applyNumberFormat="0" applyProtection="0">
      <alignment horizontal="right" vertical="center"/>
    </xf>
    <xf numFmtId="4" fontId="20" fillId="25" borderId="1" applyNumberFormat="0" applyProtection="0">
      <alignment horizontal="right" vertical="center"/>
    </xf>
    <xf numFmtId="4" fontId="18" fillId="34" borderId="11" applyNumberFormat="0" applyProtection="0">
      <alignment horizontal="left" vertical="center" indent="1"/>
    </xf>
    <xf numFmtId="4" fontId="20" fillId="35" borderId="0" applyNumberFormat="0" applyProtection="0">
      <alignment horizontal="left" vertical="center" indent="1"/>
    </xf>
    <xf numFmtId="4" fontId="21" fillId="36" borderId="0" applyNumberFormat="0" applyProtection="0">
      <alignment horizontal="left" vertical="center" indent="1"/>
    </xf>
    <xf numFmtId="4" fontId="20" fillId="29" borderId="1" applyNumberFormat="0" applyProtection="0">
      <alignment horizontal="right" vertical="center"/>
    </xf>
    <xf numFmtId="4" fontId="22" fillId="35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0" fontId="7" fillId="36" borderId="1" applyNumberFormat="0" applyProtection="0">
      <alignment horizontal="left" vertical="center" indent="1"/>
    </xf>
    <xf numFmtId="0" fontId="7" fillId="36" borderId="1" applyNumberFormat="0" applyProtection="0">
      <alignment horizontal="left" vertical="top" indent="1"/>
    </xf>
    <xf numFmtId="0" fontId="7" fillId="29" borderId="1" applyNumberFormat="0" applyProtection="0">
      <alignment horizontal="left" vertical="center" indent="1"/>
    </xf>
    <xf numFmtId="0" fontId="7" fillId="29" borderId="1" applyNumberFormat="0" applyProtection="0">
      <alignment horizontal="left" vertical="top" indent="1"/>
    </xf>
    <xf numFmtId="0" fontId="7" fillId="23" borderId="1" applyNumberFormat="0" applyProtection="0">
      <alignment horizontal="left" vertical="center" indent="1"/>
    </xf>
    <xf numFmtId="0" fontId="7" fillId="23" borderId="1" applyNumberFormat="0" applyProtection="0">
      <alignment horizontal="left" vertical="top" indent="1"/>
    </xf>
    <xf numFmtId="0" fontId="7" fillId="35" borderId="1" applyNumberFormat="0" applyProtection="0">
      <alignment horizontal="left" vertical="center" indent="1"/>
    </xf>
    <xf numFmtId="0" fontId="7" fillId="35" borderId="1" applyNumberFormat="0" applyProtection="0">
      <alignment horizontal="left" vertical="top" indent="1"/>
    </xf>
    <xf numFmtId="0" fontId="7" fillId="37" borderId="12" applyNumberFormat="0">
      <protection locked="0"/>
    </xf>
    <xf numFmtId="4" fontId="20" fillId="38" borderId="1" applyNumberFormat="0" applyProtection="0">
      <alignment vertical="center"/>
    </xf>
    <xf numFmtId="4" fontId="23" fillId="38" borderId="1" applyNumberFormat="0" applyProtection="0">
      <alignment vertical="center"/>
    </xf>
    <xf numFmtId="4" fontId="20" fillId="38" borderId="1" applyNumberFormat="0" applyProtection="0">
      <alignment horizontal="left" vertical="center" indent="1"/>
    </xf>
    <xf numFmtId="0" fontId="20" fillId="38" borderId="1" applyNumberFormat="0" applyProtection="0">
      <alignment horizontal="left" vertical="top" indent="1"/>
    </xf>
    <xf numFmtId="4" fontId="20" fillId="35" borderId="1" applyNumberFormat="0" applyProtection="0">
      <alignment horizontal="right" vertical="center"/>
    </xf>
    <xf numFmtId="4" fontId="23" fillId="35" borderId="1" applyNumberFormat="0" applyProtection="0">
      <alignment horizontal="right" vertical="center"/>
    </xf>
    <xf numFmtId="4" fontId="20" fillId="29" borderId="1" applyNumberFormat="0" applyProtection="0">
      <alignment horizontal="left" vertical="center" indent="1"/>
    </xf>
    <xf numFmtId="0" fontId="20" fillId="29" borderId="1" applyNumberFormat="0" applyProtection="0">
      <alignment horizontal="left" vertical="top" indent="1"/>
    </xf>
    <xf numFmtId="4" fontId="9" fillId="39" borderId="0" applyNumberFormat="0" applyProtection="0">
      <alignment horizontal="left" vertical="center" indent="1"/>
    </xf>
    <xf numFmtId="4" fontId="24" fillId="35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49" fontId="1" fillId="40" borderId="12">
      <alignment horizontal="right" vertical="center" shrinkToFit="1"/>
    </xf>
    <xf numFmtId="49" fontId="1" fillId="0" borderId="12">
      <alignment horizontal="right" vertical="center" shrinkToFit="1"/>
      <protection locked="0"/>
    </xf>
    <xf numFmtId="0" fontId="1" fillId="0" borderId="0">
      <protection locked="0"/>
    </xf>
    <xf numFmtId="0" fontId="1" fillId="0" borderId="0" applyProtection="0">
      <alignment horizontal="right" vertical="center"/>
      <protection locked="0"/>
    </xf>
    <xf numFmtId="0" fontId="1" fillId="0" borderId="0"/>
    <xf numFmtId="0" fontId="1" fillId="0" borderId="0">
      <protection locked="0"/>
    </xf>
    <xf numFmtId="0" fontId="26" fillId="0" borderId="0"/>
    <xf numFmtId="0" fontId="1" fillId="0" borderId="0">
      <protection locked="0"/>
    </xf>
    <xf numFmtId="0" fontId="27" fillId="0" borderId="0"/>
    <xf numFmtId="49" fontId="1" fillId="40" borderId="0"/>
    <xf numFmtId="49" fontId="13" fillId="40" borderId="12">
      <alignment horizontal="center" vertical="center" wrapText="1"/>
    </xf>
    <xf numFmtId="49" fontId="1" fillId="0" borderId="12">
      <alignment horizontal="left" vertical="center" wrapText="1"/>
      <protection locked="0"/>
    </xf>
    <xf numFmtId="49" fontId="1" fillId="40" borderId="12">
      <alignment horizontal="left" vertical="center" wrapText="1"/>
    </xf>
    <xf numFmtId="49" fontId="1" fillId="0" borderId="12">
      <alignment horizontal="left" vertical="center" wrapText="1"/>
      <protection locked="0"/>
    </xf>
    <xf numFmtId="49" fontId="13" fillId="40" borderId="12">
      <alignment horizontal="center" vertical="center" wrapText="1"/>
    </xf>
    <xf numFmtId="43" fontId="27" fillId="0" borderId="0" applyFont="0" applyFill="0" applyBorder="0" applyAlignment="0" applyProtection="0"/>
    <xf numFmtId="164" fontId="13" fillId="40" borderId="12">
      <alignment vertical="center"/>
    </xf>
    <xf numFmtId="0" fontId="13" fillId="40" borderId="12">
      <alignment horizontal="center" vertical="center" wrapText="1"/>
    </xf>
  </cellStyleXfs>
  <cellXfs count="62">
    <xf numFmtId="0" fontId="0" fillId="0" borderId="0" xfId="0"/>
    <xf numFmtId="49" fontId="14" fillId="17" borderId="0" xfId="0" applyNumberFormat="1" applyFont="1" applyFill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1" fillId="17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4" fillId="17" borderId="10" xfId="0" applyNumberFormat="1" applyFont="1" applyFill="1" applyBorder="1" applyAlignment="1">
      <alignment horizontal="center" vertical="center" wrapText="1"/>
    </xf>
    <xf numFmtId="0" fontId="15" fillId="21" borderId="1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32" fillId="21" borderId="14" xfId="57" applyFont="1" applyFill="1" applyBorder="1" applyAlignment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/>
    </xf>
    <xf numFmtId="164" fontId="31" fillId="0" borderId="3" xfId="63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5" fontId="14" fillId="21" borderId="3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49" fontId="14" fillId="21" borderId="3" xfId="60" applyFont="1" applyFill="1" applyBorder="1" applyAlignment="1">
      <alignment horizontal="center" vertical="center" wrapText="1"/>
      <protection locked="0"/>
    </xf>
    <xf numFmtId="165" fontId="33" fillId="21" borderId="3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1" borderId="20" xfId="0" applyFont="1" applyFill="1" applyBorder="1" applyAlignment="1">
      <alignment horizontal="center" vertical="center" wrapText="1"/>
    </xf>
    <xf numFmtId="166" fontId="15" fillId="0" borderId="13" xfId="0" applyNumberFormat="1" applyFont="1" applyFill="1" applyBorder="1" applyAlignment="1">
      <alignment horizontal="center" vertical="center" wrapText="1"/>
    </xf>
    <xf numFmtId="167" fontId="15" fillId="0" borderId="13" xfId="0" applyNumberFormat="1" applyFont="1" applyFill="1" applyBorder="1" applyAlignment="1">
      <alignment horizontal="center" vertical="center"/>
    </xf>
    <xf numFmtId="166" fontId="15" fillId="0" borderId="13" xfId="0" applyNumberFormat="1" applyFont="1" applyFill="1" applyBorder="1" applyAlignment="1">
      <alignment horizontal="center" vertical="center"/>
    </xf>
    <xf numFmtId="49" fontId="15" fillId="0" borderId="3" xfId="60" applyFont="1" applyFill="1" applyBorder="1" applyAlignment="1">
      <alignment horizontal="center" vertical="center" wrapText="1"/>
      <protection locked="0"/>
    </xf>
    <xf numFmtId="49" fontId="34" fillId="0" borderId="14" xfId="57" applyFont="1" applyFill="1" applyBorder="1" applyAlignment="1">
      <alignment horizontal="center" vertical="center" wrapText="1"/>
      <protection locked="0"/>
    </xf>
    <xf numFmtId="165" fontId="15" fillId="0" borderId="13" xfId="0" applyNumberFormat="1" applyFont="1" applyFill="1" applyBorder="1" applyAlignment="1">
      <alignment horizontal="center" vertical="center" wrapText="1"/>
    </xf>
    <xf numFmtId="164" fontId="30" fillId="0" borderId="13" xfId="63" applyNumberFormat="1" applyFont="1" applyFill="1" applyBorder="1" applyAlignment="1">
      <alignment horizontal="center" vertical="center" wrapText="1"/>
    </xf>
    <xf numFmtId="164" fontId="30" fillId="0" borderId="3" xfId="63" applyNumberFormat="1" applyFont="1" applyFill="1" applyBorder="1" applyAlignment="1">
      <alignment horizontal="center" vertical="center" wrapText="1"/>
    </xf>
    <xf numFmtId="49" fontId="14" fillId="0" borderId="3" xfId="57" applyFont="1" applyFill="1" applyBorder="1" applyAlignment="1">
      <alignment horizontal="center" vertical="center" wrapText="1"/>
      <protection locked="0"/>
    </xf>
    <xf numFmtId="49" fontId="14" fillId="0" borderId="3" xfId="57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49" fontId="14" fillId="0" borderId="3" xfId="57" applyFont="1" applyFill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49" fontId="14" fillId="0" borderId="3" xfId="60" applyFont="1" applyFill="1" applyBorder="1" applyAlignment="1" applyProtection="1">
      <alignment horizontal="center" vertical="center" wrapText="1"/>
      <protection locked="0"/>
    </xf>
    <xf numFmtId="49" fontId="14" fillId="0" borderId="15" xfId="60" applyFont="1" applyFill="1" applyBorder="1" applyAlignment="1" applyProtection="1">
      <alignment horizontal="center" vertical="center" wrapText="1"/>
      <protection locked="0"/>
    </xf>
    <xf numFmtId="49" fontId="14" fillId="0" borderId="14" xfId="6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26">
    <cellStyle name="Normal 2" xfId="1"/>
    <cellStyle name="Normal 2 2" xfId="67"/>
    <cellStyle name="SAPBEXaggData" xfId="2"/>
    <cellStyle name="SAPBEXaggData 2" xfId="68"/>
    <cellStyle name="SAPBEXaggDataEmph" xfId="3"/>
    <cellStyle name="SAPBEXaggDataEmph 2" xfId="69"/>
    <cellStyle name="SAPBEXaggItem" xfId="4"/>
    <cellStyle name="SAPBEXaggItem 2" xfId="70"/>
    <cellStyle name="SAPBEXaggItemX" xfId="5"/>
    <cellStyle name="SAPBEXaggItemX 2" xfId="71"/>
    <cellStyle name="SAPBEXchaText" xfId="6"/>
    <cellStyle name="SAPBEXchaText 2" xfId="72"/>
    <cellStyle name="SAPBEXexcBad7" xfId="7"/>
    <cellStyle name="SAPBEXexcBad7 2" xfId="73"/>
    <cellStyle name="SAPBEXexcBad8" xfId="8"/>
    <cellStyle name="SAPBEXexcBad8 2" xfId="74"/>
    <cellStyle name="SAPBEXexcBad9" xfId="9"/>
    <cellStyle name="SAPBEXexcBad9 2" xfId="75"/>
    <cellStyle name="SAPBEXexcCritical4" xfId="10"/>
    <cellStyle name="SAPBEXexcCritical4 2" xfId="76"/>
    <cellStyle name="SAPBEXexcCritical5" xfId="11"/>
    <cellStyle name="SAPBEXexcCritical5 2" xfId="77"/>
    <cellStyle name="SAPBEXexcCritical6" xfId="12"/>
    <cellStyle name="SAPBEXexcCritical6 2" xfId="78"/>
    <cellStyle name="SAPBEXexcGood1" xfId="13"/>
    <cellStyle name="SAPBEXexcGood1 2" xfId="79"/>
    <cellStyle name="SAPBEXexcGood2" xfId="14"/>
    <cellStyle name="SAPBEXexcGood2 2" xfId="80"/>
    <cellStyle name="SAPBEXexcGood3" xfId="15"/>
    <cellStyle name="SAPBEXexcGood3 2" xfId="81"/>
    <cellStyle name="SAPBEXfilterDrill" xfId="16"/>
    <cellStyle name="SAPBEXfilterDrill 2" xfId="82"/>
    <cellStyle name="SAPBEXfilterItem" xfId="17"/>
    <cellStyle name="SAPBEXfilterItem 2" xfId="83"/>
    <cellStyle name="SAPBEXfilterText" xfId="18"/>
    <cellStyle name="SAPBEXfilterText 2" xfId="84"/>
    <cellStyle name="SAPBEXformats" xfId="19"/>
    <cellStyle name="SAPBEXformats 2" xfId="85"/>
    <cellStyle name="SAPBEXheaderItem" xfId="20"/>
    <cellStyle name="SAPBEXheaderItem 2" xfId="86"/>
    <cellStyle name="SAPBEXheaderText" xfId="21"/>
    <cellStyle name="SAPBEXheaderText 2" xfId="87"/>
    <cellStyle name="SAPBEXHLevel0" xfId="22"/>
    <cellStyle name="SAPBEXHLevel0 2" xfId="88"/>
    <cellStyle name="SAPBEXHLevel0X" xfId="23"/>
    <cellStyle name="SAPBEXHLevel0X 2" xfId="89"/>
    <cellStyle name="SAPBEXHLevel1" xfId="24"/>
    <cellStyle name="SAPBEXHLevel1 2" xfId="90"/>
    <cellStyle name="SAPBEXHLevel1X" xfId="25"/>
    <cellStyle name="SAPBEXHLevel1X 2" xfId="91"/>
    <cellStyle name="SAPBEXHLevel2" xfId="26"/>
    <cellStyle name="SAPBEXHLevel2 2" xfId="92"/>
    <cellStyle name="SAPBEXHLevel2X" xfId="27"/>
    <cellStyle name="SAPBEXHLevel2X 2" xfId="93"/>
    <cellStyle name="SAPBEXHLevel3" xfId="28"/>
    <cellStyle name="SAPBEXHLevel3 2" xfId="94"/>
    <cellStyle name="SAPBEXHLevel3X" xfId="29"/>
    <cellStyle name="SAPBEXHLevel3X 2" xfId="95"/>
    <cellStyle name="SAPBEXinputData" xfId="30"/>
    <cellStyle name="SAPBEXinputData 2" xfId="96"/>
    <cellStyle name="SAPBEXresData" xfId="31"/>
    <cellStyle name="SAPBEXresData 2" xfId="97"/>
    <cellStyle name="SAPBEXresDataEmph" xfId="32"/>
    <cellStyle name="SAPBEXresDataEmph 2" xfId="98"/>
    <cellStyle name="SAPBEXresItem" xfId="33"/>
    <cellStyle name="SAPBEXresItem 2" xfId="99"/>
    <cellStyle name="SAPBEXresItemX" xfId="34"/>
    <cellStyle name="SAPBEXresItemX 2" xfId="100"/>
    <cellStyle name="SAPBEXstdData" xfId="35"/>
    <cellStyle name="SAPBEXstdData 2" xfId="101"/>
    <cellStyle name="SAPBEXstdDataEmph" xfId="36"/>
    <cellStyle name="SAPBEXstdDataEmph 2" xfId="102"/>
    <cellStyle name="SAPBEXstdItem" xfId="37"/>
    <cellStyle name="SAPBEXstdItem 2" xfId="103"/>
    <cellStyle name="SAPBEXstdItemX" xfId="38"/>
    <cellStyle name="SAPBEXstdItemX 2" xfId="104"/>
    <cellStyle name="SAPBEXtitle" xfId="39"/>
    <cellStyle name="SAPBEXtitle 2" xfId="105"/>
    <cellStyle name="SAPBEXundefined" xfId="40"/>
    <cellStyle name="SAPBEXundefined 2" xfId="106"/>
    <cellStyle name="Sheet Title" xfId="41"/>
    <cellStyle name="Sheet Title 2" xfId="107"/>
    <cellStyle name="Ключ признака" xfId="42"/>
    <cellStyle name="Ключ признака 2" xfId="43"/>
    <cellStyle name="Ключ признака 2 2" xfId="109"/>
    <cellStyle name="Ключ признака 3" xfId="108"/>
    <cellStyle name="Обычный" xfId="0" builtinId="0"/>
    <cellStyle name="Обычный 2" xfId="44"/>
    <cellStyle name="Обычный 2 2" xfId="110"/>
    <cellStyle name="Обычный 3" xfId="45"/>
    <cellStyle name="Обычный 3 2" xfId="111"/>
    <cellStyle name="Обычный 3 6" xfId="46"/>
    <cellStyle name="Обычный 3 6 2" xfId="112"/>
    <cellStyle name="Обычный 4" xfId="47"/>
    <cellStyle name="Обычный 4 2" xfId="48"/>
    <cellStyle name="Обычный 4 2 2" xfId="114"/>
    <cellStyle name="Обычный 4 3" xfId="113"/>
    <cellStyle name="Обычный 5" xfId="49"/>
    <cellStyle name="Обычный 5 2" xfId="115"/>
    <cellStyle name="Обычный 56" xfId="50"/>
    <cellStyle name="Обычный 57 2" xfId="51"/>
    <cellStyle name="Обычный 6" xfId="52"/>
    <cellStyle name="Обычный 7" xfId="53"/>
    <cellStyle name="Обычный 7 2" xfId="116"/>
    <cellStyle name="Обычный 8" xfId="54"/>
    <cellStyle name="Обычный 9" xfId="66"/>
    <cellStyle name="Простой текст" xfId="55"/>
    <cellStyle name="Простой текст 2" xfId="117"/>
    <cellStyle name="Текст" xfId="56"/>
    <cellStyle name="Текст 2" xfId="118"/>
    <cellStyle name="Текст признаков" xfId="57"/>
    <cellStyle name="Текст признаков 2" xfId="58"/>
    <cellStyle name="Текст признаков 2 2" xfId="120"/>
    <cellStyle name="Текст признаков 3" xfId="59"/>
    <cellStyle name="Текст признаков 4" xfId="119"/>
    <cellStyle name="Текст признаков 4 2 2" xfId="60"/>
    <cellStyle name="Текст признаков 4 2 2 2" xfId="61"/>
    <cellStyle name="Текст признаков 4 2 2 3" xfId="121"/>
    <cellStyle name="Текст таблицы" xfId="62"/>
    <cellStyle name="Текст таблицы 2" xfId="122"/>
    <cellStyle name="Финансовый 2" xfId="63"/>
    <cellStyle name="Финансовый 2 2" xfId="123"/>
    <cellStyle name="Формула" xfId="64"/>
    <cellStyle name="Формула 2" xfId="124"/>
    <cellStyle name="Шапка таблицы" xfId="65"/>
    <cellStyle name="Шапка таблицы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39"/>
  <sheetViews>
    <sheetView tabSelected="1" workbookViewId="0">
      <selection activeCell="B1" sqref="B1"/>
    </sheetView>
  </sheetViews>
  <sheetFormatPr defaultColWidth="25.7109375" defaultRowHeight="15" x14ac:dyDescent="0.25"/>
  <cols>
    <col min="1" max="2" width="25.7109375" style="5" customWidth="1"/>
    <col min="3" max="3" width="30.7109375" style="5" customWidth="1"/>
    <col min="4" max="5" width="25.7109375" style="5" customWidth="1"/>
    <col min="6" max="6" width="25.7109375" style="5" hidden="1" customWidth="1"/>
    <col min="7" max="9" width="25.7109375" style="5" customWidth="1"/>
    <col min="10" max="16384" width="25.7109375" style="5"/>
  </cols>
  <sheetData>
    <row r="1" spans="1:8" ht="74.25" customHeight="1" x14ac:dyDescent="0.25">
      <c r="A1" s="2"/>
      <c r="B1" s="2"/>
      <c r="C1" s="3"/>
      <c r="D1" s="3"/>
      <c r="E1" s="4"/>
      <c r="G1" s="56" t="s">
        <v>0</v>
      </c>
      <c r="H1" s="56"/>
    </row>
    <row r="2" spans="1:8" x14ac:dyDescent="0.25">
      <c r="A2" s="2"/>
      <c r="B2" s="2"/>
      <c r="C2" s="57" t="s">
        <v>457</v>
      </c>
      <c r="D2" s="57"/>
      <c r="E2" s="58"/>
      <c r="F2" s="7"/>
      <c r="G2" s="61"/>
      <c r="H2" s="61"/>
    </row>
    <row r="3" spans="1:8" x14ac:dyDescent="0.25">
      <c r="A3" s="2"/>
      <c r="B3" s="2"/>
      <c r="C3" s="59"/>
      <c r="D3" s="59"/>
      <c r="E3" s="60"/>
      <c r="F3" s="7"/>
      <c r="G3" s="61"/>
      <c r="H3" s="61"/>
    </row>
    <row r="4" spans="1:8" x14ac:dyDescent="0.25">
      <c r="A4" s="2"/>
      <c r="B4" s="2"/>
      <c r="C4" s="59"/>
      <c r="D4" s="59"/>
      <c r="E4" s="60"/>
      <c r="F4" s="7"/>
      <c r="G4" s="61"/>
      <c r="H4" s="61"/>
    </row>
    <row r="5" spans="1:8" x14ac:dyDescent="0.25">
      <c r="A5" s="2"/>
      <c r="B5" s="2"/>
      <c r="C5" s="59"/>
      <c r="D5" s="59"/>
      <c r="E5" s="60"/>
      <c r="F5" s="7"/>
      <c r="G5" s="61"/>
      <c r="H5" s="61"/>
    </row>
    <row r="6" spans="1:8" x14ac:dyDescent="0.25">
      <c r="A6" s="2"/>
      <c r="B6" s="2"/>
      <c r="C6" s="59"/>
      <c r="D6" s="59"/>
      <c r="E6" s="60"/>
      <c r="F6" s="7"/>
      <c r="G6" s="2"/>
      <c r="H6" s="2"/>
    </row>
    <row r="7" spans="1:8" x14ac:dyDescent="0.25">
      <c r="A7" s="2"/>
      <c r="B7" s="2"/>
      <c r="C7" s="59"/>
      <c r="D7" s="59"/>
      <c r="E7" s="60"/>
      <c r="F7" s="7"/>
      <c r="G7" s="2"/>
      <c r="H7" s="2"/>
    </row>
    <row r="8" spans="1:8" x14ac:dyDescent="0.25">
      <c r="A8" s="2"/>
      <c r="B8" s="2"/>
      <c r="C8" s="59"/>
      <c r="D8" s="59"/>
      <c r="E8" s="60"/>
      <c r="F8" s="7"/>
      <c r="G8" s="2"/>
      <c r="H8" s="2"/>
    </row>
    <row r="9" spans="1:8" x14ac:dyDescent="0.25">
      <c r="A9" s="1" t="s">
        <v>458</v>
      </c>
      <c r="B9" s="2"/>
      <c r="C9" s="8"/>
      <c r="D9" s="8"/>
      <c r="E9" s="9"/>
      <c r="F9" s="7"/>
      <c r="G9" s="55"/>
      <c r="H9" s="55"/>
    </row>
    <row r="10" spans="1:8" ht="57" x14ac:dyDescent="0.25">
      <c r="A10" s="10" t="s">
        <v>1</v>
      </c>
      <c r="B10" s="10" t="s">
        <v>2</v>
      </c>
      <c r="C10" s="11" t="s">
        <v>3</v>
      </c>
      <c r="D10" s="23" t="s">
        <v>4</v>
      </c>
      <c r="E10" s="12" t="s">
        <v>5</v>
      </c>
      <c r="F10" s="12" t="s">
        <v>5</v>
      </c>
      <c r="G10" s="10" t="s">
        <v>6</v>
      </c>
      <c r="H10" s="10" t="s">
        <v>7</v>
      </c>
    </row>
    <row r="11" spans="1:8" x14ac:dyDescent="0.25">
      <c r="A11" s="13">
        <v>1</v>
      </c>
      <c r="B11" s="13">
        <v>2</v>
      </c>
      <c r="C11" s="21">
        <v>3</v>
      </c>
      <c r="D11" s="24">
        <v>4</v>
      </c>
      <c r="E11" s="22">
        <v>5</v>
      </c>
      <c r="F11" s="14">
        <v>5</v>
      </c>
      <c r="G11" s="15">
        <v>6</v>
      </c>
      <c r="H11" s="15">
        <v>7</v>
      </c>
    </row>
    <row r="12" spans="1:8" ht="69.75" customHeight="1" x14ac:dyDescent="0.25">
      <c r="A12" s="37" t="s">
        <v>409</v>
      </c>
      <c r="B12" s="42" t="s">
        <v>8</v>
      </c>
      <c r="C12" s="42" t="s">
        <v>8</v>
      </c>
      <c r="D12" s="38" t="s">
        <v>366</v>
      </c>
      <c r="E12" s="39">
        <f>F12/1000</f>
        <v>65</v>
      </c>
      <c r="F12" s="25">
        <v>65000</v>
      </c>
      <c r="G12" s="34">
        <v>0</v>
      </c>
      <c r="H12" s="35">
        <v>0</v>
      </c>
    </row>
    <row r="13" spans="1:8" x14ac:dyDescent="0.25">
      <c r="A13" s="37" t="s">
        <v>409</v>
      </c>
      <c r="B13" s="42" t="s">
        <v>203</v>
      </c>
      <c r="C13" s="42" t="s">
        <v>203</v>
      </c>
      <c r="D13" s="38" t="s">
        <v>367</v>
      </c>
      <c r="E13" s="39">
        <f t="shared" ref="E13:E76" si="0">F13/1000</f>
        <v>1.3</v>
      </c>
      <c r="F13" s="25">
        <v>1300</v>
      </c>
      <c r="G13" s="34">
        <v>0</v>
      </c>
      <c r="H13" s="35">
        <v>0</v>
      </c>
    </row>
    <row r="14" spans="1:8" x14ac:dyDescent="0.25">
      <c r="A14" s="37" t="s">
        <v>409</v>
      </c>
      <c r="B14" s="42" t="s">
        <v>203</v>
      </c>
      <c r="C14" s="42" t="s">
        <v>203</v>
      </c>
      <c r="D14" s="38" t="s">
        <v>368</v>
      </c>
      <c r="E14" s="39">
        <f t="shared" si="0"/>
        <v>0.30080000000000001</v>
      </c>
      <c r="F14" s="25">
        <v>300.8</v>
      </c>
      <c r="G14" s="34">
        <v>0</v>
      </c>
      <c r="H14" s="35">
        <v>0</v>
      </c>
    </row>
    <row r="15" spans="1:8" x14ac:dyDescent="0.25">
      <c r="A15" s="37" t="s">
        <v>409</v>
      </c>
      <c r="B15" s="42" t="s">
        <v>203</v>
      </c>
      <c r="C15" s="42" t="s">
        <v>203</v>
      </c>
      <c r="D15" s="38" t="s">
        <v>368</v>
      </c>
      <c r="E15" s="39">
        <f t="shared" si="0"/>
        <v>0.376</v>
      </c>
      <c r="F15" s="25">
        <v>376</v>
      </c>
      <c r="G15" s="34">
        <v>0</v>
      </c>
      <c r="H15" s="35">
        <v>0</v>
      </c>
    </row>
    <row r="16" spans="1:8" x14ac:dyDescent="0.25">
      <c r="A16" s="37" t="s">
        <v>409</v>
      </c>
      <c r="B16" s="42" t="s">
        <v>204</v>
      </c>
      <c r="C16" s="42" t="s">
        <v>204</v>
      </c>
      <c r="D16" s="38" t="s">
        <v>368</v>
      </c>
      <c r="E16" s="39">
        <f t="shared" si="0"/>
        <v>0.2</v>
      </c>
      <c r="F16" s="25">
        <v>200</v>
      </c>
      <c r="G16" s="34">
        <v>0</v>
      </c>
      <c r="H16" s="35">
        <v>0</v>
      </c>
    </row>
    <row r="17" spans="1:8" x14ac:dyDescent="0.25">
      <c r="A17" s="37" t="s">
        <v>409</v>
      </c>
      <c r="B17" s="42" t="s">
        <v>204</v>
      </c>
      <c r="C17" s="42" t="s">
        <v>204</v>
      </c>
      <c r="D17" s="38" t="s">
        <v>367</v>
      </c>
      <c r="E17" s="39">
        <f t="shared" si="0"/>
        <v>1.5</v>
      </c>
      <c r="F17" s="25">
        <v>1500</v>
      </c>
      <c r="G17" s="34">
        <v>0</v>
      </c>
      <c r="H17" s="35">
        <v>0</v>
      </c>
    </row>
    <row r="18" spans="1:8" ht="45" x14ac:dyDescent="0.25">
      <c r="A18" s="37" t="s">
        <v>409</v>
      </c>
      <c r="B18" s="42" t="s">
        <v>205</v>
      </c>
      <c r="C18" s="42" t="s">
        <v>205</v>
      </c>
      <c r="D18" s="38" t="s">
        <v>369</v>
      </c>
      <c r="E18" s="39">
        <f t="shared" si="0"/>
        <v>1.1000000000000001E-3</v>
      </c>
      <c r="F18" s="25">
        <v>1.1000000000000001</v>
      </c>
      <c r="G18" s="34">
        <v>0</v>
      </c>
      <c r="H18" s="35">
        <v>0</v>
      </c>
    </row>
    <row r="19" spans="1:8" ht="45" x14ac:dyDescent="0.25">
      <c r="A19" s="37" t="s">
        <v>409</v>
      </c>
      <c r="B19" s="42" t="s">
        <v>205</v>
      </c>
      <c r="C19" s="42" t="s">
        <v>205</v>
      </c>
      <c r="D19" s="38" t="s">
        <v>370</v>
      </c>
      <c r="E19" s="39">
        <f t="shared" si="0"/>
        <v>2.2080000000000003E-3</v>
      </c>
      <c r="F19" s="25">
        <v>2.2080000000000002</v>
      </c>
      <c r="G19" s="34">
        <v>0</v>
      </c>
      <c r="H19" s="35">
        <v>0</v>
      </c>
    </row>
    <row r="20" spans="1:8" ht="45" x14ac:dyDescent="0.25">
      <c r="A20" s="37" t="s">
        <v>409</v>
      </c>
      <c r="B20" s="42" t="s">
        <v>206</v>
      </c>
      <c r="C20" s="42" t="s">
        <v>206</v>
      </c>
      <c r="D20" s="38" t="s">
        <v>369</v>
      </c>
      <c r="E20" s="39">
        <f t="shared" si="0"/>
        <v>1.4000000000000001E-4</v>
      </c>
      <c r="F20" s="25">
        <v>0.14000000000000001</v>
      </c>
      <c r="G20" s="34">
        <v>0</v>
      </c>
      <c r="H20" s="35">
        <v>0</v>
      </c>
    </row>
    <row r="21" spans="1:8" x14ac:dyDescent="0.25">
      <c r="A21" s="37" t="s">
        <v>409</v>
      </c>
      <c r="B21" s="42" t="s">
        <v>207</v>
      </c>
      <c r="C21" s="42" t="s">
        <v>207</v>
      </c>
      <c r="D21" s="38" t="s">
        <v>370</v>
      </c>
      <c r="E21" s="39">
        <f t="shared" si="0"/>
        <v>1.8E-3</v>
      </c>
      <c r="F21" s="25">
        <v>1.8</v>
      </c>
      <c r="G21" s="34">
        <v>0</v>
      </c>
      <c r="H21" s="35">
        <v>0</v>
      </c>
    </row>
    <row r="22" spans="1:8" ht="45" x14ac:dyDescent="0.25">
      <c r="A22" s="37" t="s">
        <v>409</v>
      </c>
      <c r="B22" s="42" t="s">
        <v>208</v>
      </c>
      <c r="C22" s="42" t="s">
        <v>208</v>
      </c>
      <c r="D22" s="38" t="s">
        <v>370</v>
      </c>
      <c r="E22" s="39">
        <f t="shared" si="0"/>
        <v>5.7000000000000002E-3</v>
      </c>
      <c r="F22" s="25">
        <v>5.7</v>
      </c>
      <c r="G22" s="34">
        <v>0</v>
      </c>
      <c r="H22" s="35">
        <v>0</v>
      </c>
    </row>
    <row r="23" spans="1:8" x14ac:dyDescent="0.25">
      <c r="A23" s="37" t="s">
        <v>409</v>
      </c>
      <c r="B23" s="42" t="s">
        <v>209</v>
      </c>
      <c r="C23" s="42" t="s">
        <v>209</v>
      </c>
      <c r="D23" s="38" t="s">
        <v>371</v>
      </c>
      <c r="E23" s="39">
        <f t="shared" si="0"/>
        <v>1.6E-2</v>
      </c>
      <c r="F23" s="25">
        <v>16</v>
      </c>
      <c r="G23" s="34">
        <v>0</v>
      </c>
      <c r="H23" s="35">
        <v>0</v>
      </c>
    </row>
    <row r="24" spans="1:8" x14ac:dyDescent="0.25">
      <c r="A24" s="37" t="s">
        <v>409</v>
      </c>
      <c r="B24" s="42" t="s">
        <v>210</v>
      </c>
      <c r="C24" s="42" t="s">
        <v>210</v>
      </c>
      <c r="D24" s="38" t="s">
        <v>371</v>
      </c>
      <c r="E24" s="39">
        <f t="shared" si="0"/>
        <v>0.08</v>
      </c>
      <c r="F24" s="25">
        <v>80</v>
      </c>
      <c r="G24" s="34">
        <v>0</v>
      </c>
      <c r="H24" s="35">
        <v>0</v>
      </c>
    </row>
    <row r="25" spans="1:8" x14ac:dyDescent="0.25">
      <c r="A25" s="37" t="s">
        <v>409</v>
      </c>
      <c r="B25" s="42" t="s">
        <v>9</v>
      </c>
      <c r="C25" s="42" t="s">
        <v>9</v>
      </c>
      <c r="D25" s="38" t="s">
        <v>371</v>
      </c>
      <c r="E25" s="39">
        <f t="shared" si="0"/>
        <v>0.02</v>
      </c>
      <c r="F25" s="25">
        <v>20</v>
      </c>
      <c r="G25" s="34">
        <v>0</v>
      </c>
      <c r="H25" s="35">
        <v>0</v>
      </c>
    </row>
    <row r="26" spans="1:8" x14ac:dyDescent="0.25">
      <c r="A26" s="37" t="s">
        <v>409</v>
      </c>
      <c r="B26" s="42" t="s">
        <v>211</v>
      </c>
      <c r="C26" s="42" t="s">
        <v>211</v>
      </c>
      <c r="D26" s="38" t="s">
        <v>371</v>
      </c>
      <c r="E26" s="39">
        <f t="shared" si="0"/>
        <v>1.4500000000000001E-2</v>
      </c>
      <c r="F26" s="25">
        <v>14.5</v>
      </c>
      <c r="G26" s="34">
        <v>0</v>
      </c>
      <c r="H26" s="35">
        <v>0</v>
      </c>
    </row>
    <row r="27" spans="1:8" x14ac:dyDescent="0.25">
      <c r="A27" s="37" t="s">
        <v>409</v>
      </c>
      <c r="B27" s="42" t="s">
        <v>212</v>
      </c>
      <c r="C27" s="42" t="s">
        <v>212</v>
      </c>
      <c r="D27" s="38" t="s">
        <v>371</v>
      </c>
      <c r="E27" s="39">
        <f t="shared" si="0"/>
        <v>4.4999999999999998E-2</v>
      </c>
      <c r="F27" s="25">
        <v>45</v>
      </c>
      <c r="G27" s="34">
        <v>0</v>
      </c>
      <c r="H27" s="35">
        <v>0</v>
      </c>
    </row>
    <row r="28" spans="1:8" x14ac:dyDescent="0.25">
      <c r="A28" s="37" t="s">
        <v>409</v>
      </c>
      <c r="B28" s="42" t="s">
        <v>213</v>
      </c>
      <c r="C28" s="42" t="s">
        <v>213</v>
      </c>
      <c r="D28" s="38" t="s">
        <v>371</v>
      </c>
      <c r="E28" s="39">
        <f t="shared" si="0"/>
        <v>1.4E-2</v>
      </c>
      <c r="F28" s="25">
        <v>14</v>
      </c>
      <c r="G28" s="34">
        <v>0</v>
      </c>
      <c r="H28" s="35">
        <v>0</v>
      </c>
    </row>
    <row r="29" spans="1:8" x14ac:dyDescent="0.25">
      <c r="A29" s="37" t="s">
        <v>409</v>
      </c>
      <c r="B29" s="42" t="s">
        <v>214</v>
      </c>
      <c r="C29" s="42" t="s">
        <v>214</v>
      </c>
      <c r="D29" s="38" t="s">
        <v>370</v>
      </c>
      <c r="E29" s="39">
        <f t="shared" si="0"/>
        <v>4.2000000000000006E-3</v>
      </c>
      <c r="F29" s="25">
        <v>4.2</v>
      </c>
      <c r="G29" s="34">
        <v>0</v>
      </c>
      <c r="H29" s="35">
        <v>0</v>
      </c>
    </row>
    <row r="30" spans="1:8" x14ac:dyDescent="0.25">
      <c r="A30" s="37" t="s">
        <v>409</v>
      </c>
      <c r="B30" s="42" t="s">
        <v>214</v>
      </c>
      <c r="C30" s="42" t="s">
        <v>214</v>
      </c>
      <c r="D30" s="38" t="s">
        <v>370</v>
      </c>
      <c r="E30" s="39">
        <f t="shared" si="0"/>
        <v>9.300000000000001E-3</v>
      </c>
      <c r="F30" s="25">
        <v>9.3000000000000007</v>
      </c>
      <c r="G30" s="34">
        <v>0</v>
      </c>
      <c r="H30" s="35">
        <v>0</v>
      </c>
    </row>
    <row r="31" spans="1:8" x14ac:dyDescent="0.25">
      <c r="A31" s="37" t="s">
        <v>409</v>
      </c>
      <c r="B31" s="42" t="s">
        <v>10</v>
      </c>
      <c r="C31" s="42" t="s">
        <v>10</v>
      </c>
      <c r="D31" s="38" t="s">
        <v>370</v>
      </c>
      <c r="E31" s="39">
        <f t="shared" si="0"/>
        <v>2.8E-3</v>
      </c>
      <c r="F31" s="25">
        <v>2.8</v>
      </c>
      <c r="G31" s="34">
        <v>0</v>
      </c>
      <c r="H31" s="35">
        <v>0</v>
      </c>
    </row>
    <row r="32" spans="1:8" x14ac:dyDescent="0.25">
      <c r="A32" s="37" t="s">
        <v>409</v>
      </c>
      <c r="B32" s="42" t="s">
        <v>215</v>
      </c>
      <c r="C32" s="42" t="s">
        <v>215</v>
      </c>
      <c r="D32" s="38" t="s">
        <v>370</v>
      </c>
      <c r="E32" s="39">
        <f t="shared" si="0"/>
        <v>2.2000000000000001E-3</v>
      </c>
      <c r="F32" s="25">
        <v>2.2000000000000002</v>
      </c>
      <c r="G32" s="34">
        <v>0</v>
      </c>
      <c r="H32" s="35">
        <v>0</v>
      </c>
    </row>
    <row r="33" spans="1:8" x14ac:dyDescent="0.25">
      <c r="A33" s="37" t="s">
        <v>409</v>
      </c>
      <c r="B33" s="42" t="s">
        <v>216</v>
      </c>
      <c r="C33" s="42" t="s">
        <v>216</v>
      </c>
      <c r="D33" s="38" t="s">
        <v>370</v>
      </c>
      <c r="E33" s="39">
        <f t="shared" si="0"/>
        <v>8.8999999999999999E-3</v>
      </c>
      <c r="F33" s="25">
        <v>8.9</v>
      </c>
      <c r="G33" s="34">
        <v>0</v>
      </c>
      <c r="H33" s="35">
        <v>0</v>
      </c>
    </row>
    <row r="34" spans="1:8" x14ac:dyDescent="0.25">
      <c r="A34" s="37" t="s">
        <v>409</v>
      </c>
      <c r="B34" s="42" t="s">
        <v>217</v>
      </c>
      <c r="C34" s="42" t="s">
        <v>217</v>
      </c>
      <c r="D34" s="38" t="s">
        <v>370</v>
      </c>
      <c r="E34" s="39">
        <f t="shared" si="0"/>
        <v>1.2999999999999999E-3</v>
      </c>
      <c r="F34" s="25">
        <v>1.3</v>
      </c>
      <c r="G34" s="34">
        <v>0</v>
      </c>
      <c r="H34" s="35">
        <v>0</v>
      </c>
    </row>
    <row r="35" spans="1:8" x14ac:dyDescent="0.25">
      <c r="A35" s="37" t="s">
        <v>409</v>
      </c>
      <c r="B35" s="42" t="s">
        <v>218</v>
      </c>
      <c r="C35" s="42" t="s">
        <v>218</v>
      </c>
      <c r="D35" s="38" t="s">
        <v>370</v>
      </c>
      <c r="E35" s="39">
        <f t="shared" si="0"/>
        <v>7.4999999999999997E-3</v>
      </c>
      <c r="F35" s="25">
        <v>7.5</v>
      </c>
      <c r="G35" s="34">
        <v>0</v>
      </c>
      <c r="H35" s="35">
        <v>0</v>
      </c>
    </row>
    <row r="36" spans="1:8" x14ac:dyDescent="0.25">
      <c r="A36" s="37" t="s">
        <v>409</v>
      </c>
      <c r="B36" s="42" t="s">
        <v>218</v>
      </c>
      <c r="C36" s="42" t="s">
        <v>218</v>
      </c>
      <c r="D36" s="38" t="s">
        <v>370</v>
      </c>
      <c r="E36" s="39">
        <f t="shared" si="0"/>
        <v>5.4000000000000003E-3</v>
      </c>
      <c r="F36" s="25">
        <v>5.4</v>
      </c>
      <c r="G36" s="34">
        <v>0</v>
      </c>
      <c r="H36" s="35">
        <v>0</v>
      </c>
    </row>
    <row r="37" spans="1:8" x14ac:dyDescent="0.25">
      <c r="A37" s="37" t="s">
        <v>409</v>
      </c>
      <c r="B37" s="42" t="s">
        <v>219</v>
      </c>
      <c r="C37" s="42" t="s">
        <v>219</v>
      </c>
      <c r="D37" s="38" t="s">
        <v>370</v>
      </c>
      <c r="E37" s="39">
        <f t="shared" si="0"/>
        <v>2.2000000000000001E-3</v>
      </c>
      <c r="F37" s="25">
        <v>2.2000000000000002</v>
      </c>
      <c r="G37" s="34">
        <v>0</v>
      </c>
      <c r="H37" s="35">
        <v>0</v>
      </c>
    </row>
    <row r="38" spans="1:8" x14ac:dyDescent="0.25">
      <c r="A38" s="37" t="s">
        <v>409</v>
      </c>
      <c r="B38" s="42" t="s">
        <v>220</v>
      </c>
      <c r="C38" s="42" t="s">
        <v>220</v>
      </c>
      <c r="D38" s="38" t="s">
        <v>370</v>
      </c>
      <c r="E38" s="39">
        <f t="shared" si="0"/>
        <v>8.9999999999999993E-3</v>
      </c>
      <c r="F38" s="25">
        <v>9</v>
      </c>
      <c r="G38" s="34">
        <v>0</v>
      </c>
      <c r="H38" s="35">
        <v>0</v>
      </c>
    </row>
    <row r="39" spans="1:8" x14ac:dyDescent="0.25">
      <c r="A39" s="37" t="s">
        <v>409</v>
      </c>
      <c r="B39" s="43" t="s">
        <v>221</v>
      </c>
      <c r="C39" s="43" t="s">
        <v>221</v>
      </c>
      <c r="D39" s="38" t="s">
        <v>370</v>
      </c>
      <c r="E39" s="39">
        <f t="shared" si="0"/>
        <v>1.5E-3</v>
      </c>
      <c r="F39" s="25">
        <v>1.5</v>
      </c>
      <c r="G39" s="34">
        <v>0</v>
      </c>
      <c r="H39" s="35">
        <v>0</v>
      </c>
    </row>
    <row r="40" spans="1:8" x14ac:dyDescent="0.25">
      <c r="A40" s="37" t="s">
        <v>409</v>
      </c>
      <c r="B40" s="42" t="s">
        <v>11</v>
      </c>
      <c r="C40" s="42" t="s">
        <v>11</v>
      </c>
      <c r="D40" s="38" t="s">
        <v>370</v>
      </c>
      <c r="E40" s="39">
        <f t="shared" si="0"/>
        <v>4.7999999999999996E-3</v>
      </c>
      <c r="F40" s="25">
        <v>4.8</v>
      </c>
      <c r="G40" s="34">
        <v>0</v>
      </c>
      <c r="H40" s="35">
        <v>0</v>
      </c>
    </row>
    <row r="41" spans="1:8" x14ac:dyDescent="0.25">
      <c r="A41" s="37" t="s">
        <v>409</v>
      </c>
      <c r="B41" s="42" t="s">
        <v>12</v>
      </c>
      <c r="C41" s="42" t="s">
        <v>12</v>
      </c>
      <c r="D41" s="38" t="s">
        <v>370</v>
      </c>
      <c r="E41" s="39">
        <f t="shared" si="0"/>
        <v>2.1000000000000003E-3</v>
      </c>
      <c r="F41" s="25">
        <v>2.1</v>
      </c>
      <c r="G41" s="34">
        <v>0</v>
      </c>
      <c r="H41" s="35">
        <v>0</v>
      </c>
    </row>
    <row r="42" spans="1:8" x14ac:dyDescent="0.25">
      <c r="A42" s="37" t="s">
        <v>409</v>
      </c>
      <c r="B42" s="42" t="s">
        <v>222</v>
      </c>
      <c r="C42" s="42" t="s">
        <v>222</v>
      </c>
      <c r="D42" s="38" t="s">
        <v>369</v>
      </c>
      <c r="E42" s="39">
        <f t="shared" si="0"/>
        <v>8.9999999999999998E-4</v>
      </c>
      <c r="F42" s="25">
        <v>0.9</v>
      </c>
      <c r="G42" s="34">
        <v>0</v>
      </c>
      <c r="H42" s="35">
        <v>0</v>
      </c>
    </row>
    <row r="43" spans="1:8" x14ac:dyDescent="0.25">
      <c r="A43" s="37" t="s">
        <v>409</v>
      </c>
      <c r="B43" s="42" t="s">
        <v>222</v>
      </c>
      <c r="C43" s="42" t="s">
        <v>222</v>
      </c>
      <c r="D43" s="38" t="s">
        <v>370</v>
      </c>
      <c r="E43" s="39">
        <f t="shared" si="0"/>
        <v>3.7000000000000002E-3</v>
      </c>
      <c r="F43" s="25">
        <v>3.7</v>
      </c>
      <c r="G43" s="34">
        <v>0</v>
      </c>
      <c r="H43" s="35">
        <v>0</v>
      </c>
    </row>
    <row r="44" spans="1:8" x14ac:dyDescent="0.25">
      <c r="A44" s="37" t="s">
        <v>409</v>
      </c>
      <c r="B44" s="42" t="s">
        <v>13</v>
      </c>
      <c r="C44" s="42" t="s">
        <v>13</v>
      </c>
      <c r="D44" s="38" t="s">
        <v>370</v>
      </c>
      <c r="E44" s="39">
        <f t="shared" si="0"/>
        <v>5.9000000000000007E-3</v>
      </c>
      <c r="F44" s="25">
        <v>5.9</v>
      </c>
      <c r="G44" s="34">
        <v>0</v>
      </c>
      <c r="H44" s="35">
        <v>0</v>
      </c>
    </row>
    <row r="45" spans="1:8" ht="30" x14ac:dyDescent="0.25">
      <c r="A45" s="37" t="s">
        <v>409</v>
      </c>
      <c r="B45" s="42" t="s">
        <v>223</v>
      </c>
      <c r="C45" s="42" t="s">
        <v>223</v>
      </c>
      <c r="D45" s="38" t="s">
        <v>370</v>
      </c>
      <c r="E45" s="39">
        <f t="shared" si="0"/>
        <v>2.3E-3</v>
      </c>
      <c r="F45" s="25">
        <v>2.2999999999999998</v>
      </c>
      <c r="G45" s="34">
        <v>0</v>
      </c>
      <c r="H45" s="35">
        <v>0</v>
      </c>
    </row>
    <row r="46" spans="1:8" x14ac:dyDescent="0.25">
      <c r="A46" s="37" t="s">
        <v>409</v>
      </c>
      <c r="B46" s="42" t="s">
        <v>14</v>
      </c>
      <c r="C46" s="42" t="s">
        <v>14</v>
      </c>
      <c r="D46" s="38" t="s">
        <v>370</v>
      </c>
      <c r="E46" s="39">
        <f t="shared" si="0"/>
        <v>4.4000000000000003E-3</v>
      </c>
      <c r="F46" s="25">
        <v>4.4000000000000004</v>
      </c>
      <c r="G46" s="34">
        <v>0</v>
      </c>
      <c r="H46" s="35">
        <v>0</v>
      </c>
    </row>
    <row r="47" spans="1:8" x14ac:dyDescent="0.25">
      <c r="A47" s="37" t="s">
        <v>409</v>
      </c>
      <c r="B47" s="42" t="s">
        <v>224</v>
      </c>
      <c r="C47" s="42" t="s">
        <v>224</v>
      </c>
      <c r="D47" s="38" t="s">
        <v>370</v>
      </c>
      <c r="E47" s="39">
        <f t="shared" si="0"/>
        <v>1.9E-3</v>
      </c>
      <c r="F47" s="25">
        <v>1.9</v>
      </c>
      <c r="G47" s="34">
        <v>0</v>
      </c>
      <c r="H47" s="35">
        <v>0</v>
      </c>
    </row>
    <row r="48" spans="1:8" x14ac:dyDescent="0.25">
      <c r="A48" s="37" t="s">
        <v>409</v>
      </c>
      <c r="B48" s="42" t="s">
        <v>225</v>
      </c>
      <c r="C48" s="42" t="s">
        <v>225</v>
      </c>
      <c r="D48" s="38" t="s">
        <v>370</v>
      </c>
      <c r="E48" s="39">
        <f t="shared" si="0"/>
        <v>1.8E-3</v>
      </c>
      <c r="F48" s="25">
        <v>1.8</v>
      </c>
      <c r="G48" s="34">
        <v>0</v>
      </c>
      <c r="H48" s="35">
        <v>0</v>
      </c>
    </row>
    <row r="49" spans="1:8" x14ac:dyDescent="0.25">
      <c r="A49" s="37" t="s">
        <v>409</v>
      </c>
      <c r="B49" s="42" t="s">
        <v>15</v>
      </c>
      <c r="C49" s="42" t="s">
        <v>15</v>
      </c>
      <c r="D49" s="38" t="s">
        <v>370</v>
      </c>
      <c r="E49" s="39">
        <f t="shared" si="0"/>
        <v>2.3E-3</v>
      </c>
      <c r="F49" s="25">
        <v>2.2999999999999998</v>
      </c>
      <c r="G49" s="34">
        <v>0</v>
      </c>
      <c r="H49" s="35">
        <v>0</v>
      </c>
    </row>
    <row r="50" spans="1:8" x14ac:dyDescent="0.25">
      <c r="A50" s="37" t="s">
        <v>409</v>
      </c>
      <c r="B50" s="42" t="s">
        <v>16</v>
      </c>
      <c r="C50" s="42" t="s">
        <v>16</v>
      </c>
      <c r="D50" s="38" t="s">
        <v>371</v>
      </c>
      <c r="E50" s="39">
        <f t="shared" si="0"/>
        <v>1.2500000000000001E-2</v>
      </c>
      <c r="F50" s="25">
        <v>12.5</v>
      </c>
      <c r="G50" s="34">
        <v>0</v>
      </c>
      <c r="H50" s="35">
        <v>0</v>
      </c>
    </row>
    <row r="51" spans="1:8" x14ac:dyDescent="0.25">
      <c r="A51" s="37" t="s">
        <v>409</v>
      </c>
      <c r="B51" s="42" t="s">
        <v>17</v>
      </c>
      <c r="C51" s="42" t="s">
        <v>17</v>
      </c>
      <c r="D51" s="38" t="s">
        <v>371</v>
      </c>
      <c r="E51" s="39">
        <f t="shared" si="0"/>
        <v>1.4E-2</v>
      </c>
      <c r="F51" s="25">
        <v>14</v>
      </c>
      <c r="G51" s="34">
        <v>0</v>
      </c>
      <c r="H51" s="35">
        <v>0</v>
      </c>
    </row>
    <row r="52" spans="1:8" x14ac:dyDescent="0.25">
      <c r="A52" s="37" t="s">
        <v>409</v>
      </c>
      <c r="B52" s="42" t="s">
        <v>226</v>
      </c>
      <c r="C52" s="42" t="s">
        <v>226</v>
      </c>
      <c r="D52" s="38" t="s">
        <v>369</v>
      </c>
      <c r="E52" s="39">
        <f t="shared" si="0"/>
        <v>1E-3</v>
      </c>
      <c r="F52" s="25">
        <v>1</v>
      </c>
      <c r="G52" s="34">
        <v>0</v>
      </c>
      <c r="H52" s="35">
        <v>0</v>
      </c>
    </row>
    <row r="53" spans="1:8" x14ac:dyDescent="0.25">
      <c r="A53" s="37" t="s">
        <v>409</v>
      </c>
      <c r="B53" s="42" t="s">
        <v>227</v>
      </c>
      <c r="C53" s="42" t="s">
        <v>227</v>
      </c>
      <c r="D53" s="38" t="s">
        <v>368</v>
      </c>
      <c r="E53" s="39">
        <f t="shared" si="0"/>
        <v>0.11</v>
      </c>
      <c r="F53" s="25">
        <v>110</v>
      </c>
      <c r="G53" s="34">
        <v>0</v>
      </c>
      <c r="H53" s="35">
        <v>0</v>
      </c>
    </row>
    <row r="54" spans="1:8" x14ac:dyDescent="0.25">
      <c r="A54" s="37" t="s">
        <v>409</v>
      </c>
      <c r="B54" s="42" t="s">
        <v>18</v>
      </c>
      <c r="C54" s="42" t="s">
        <v>18</v>
      </c>
      <c r="D54" s="38" t="s">
        <v>368</v>
      </c>
      <c r="E54" s="39">
        <f t="shared" si="0"/>
        <v>0.191</v>
      </c>
      <c r="F54" s="25">
        <v>191</v>
      </c>
      <c r="G54" s="34">
        <v>0</v>
      </c>
      <c r="H54" s="35">
        <v>0</v>
      </c>
    </row>
    <row r="55" spans="1:8" x14ac:dyDescent="0.25">
      <c r="A55" s="37" t="s">
        <v>409</v>
      </c>
      <c r="B55" s="42" t="s">
        <v>228</v>
      </c>
      <c r="C55" s="42" t="s">
        <v>228</v>
      </c>
      <c r="D55" s="38" t="s">
        <v>369</v>
      </c>
      <c r="E55" s="39">
        <f t="shared" si="0"/>
        <v>8.0000000000000004E-4</v>
      </c>
      <c r="F55" s="25">
        <v>0.8</v>
      </c>
      <c r="G55" s="34">
        <v>0</v>
      </c>
      <c r="H55" s="35">
        <v>0</v>
      </c>
    </row>
    <row r="56" spans="1:8" x14ac:dyDescent="0.25">
      <c r="A56" s="37" t="s">
        <v>409</v>
      </c>
      <c r="B56" s="42" t="s">
        <v>19</v>
      </c>
      <c r="C56" s="42" t="s">
        <v>19</v>
      </c>
      <c r="D56" s="38" t="s">
        <v>369</v>
      </c>
      <c r="E56" s="39">
        <f t="shared" si="0"/>
        <v>1.6999999999999999E-3</v>
      </c>
      <c r="F56" s="25">
        <v>1.7</v>
      </c>
      <c r="G56" s="34">
        <v>0</v>
      </c>
      <c r="H56" s="35">
        <v>0</v>
      </c>
    </row>
    <row r="57" spans="1:8" x14ac:dyDescent="0.25">
      <c r="A57" s="37" t="s">
        <v>409</v>
      </c>
      <c r="B57" s="42" t="s">
        <v>229</v>
      </c>
      <c r="C57" s="42" t="s">
        <v>229</v>
      </c>
      <c r="D57" s="38" t="s">
        <v>370</v>
      </c>
      <c r="E57" s="39">
        <f t="shared" si="0"/>
        <v>3.5000000000000001E-3</v>
      </c>
      <c r="F57" s="25">
        <v>3.5</v>
      </c>
      <c r="G57" s="34">
        <v>0</v>
      </c>
      <c r="H57" s="35">
        <v>0</v>
      </c>
    </row>
    <row r="58" spans="1:8" x14ac:dyDescent="0.25">
      <c r="A58" s="37" t="s">
        <v>409</v>
      </c>
      <c r="B58" s="42" t="s">
        <v>230</v>
      </c>
      <c r="C58" s="42" t="s">
        <v>230</v>
      </c>
      <c r="D58" s="38" t="s">
        <v>369</v>
      </c>
      <c r="E58" s="39">
        <f t="shared" si="0"/>
        <v>8.9999999999999998E-4</v>
      </c>
      <c r="F58" s="25">
        <v>0.9</v>
      </c>
      <c r="G58" s="34">
        <v>0</v>
      </c>
      <c r="H58" s="35">
        <v>0</v>
      </c>
    </row>
    <row r="59" spans="1:8" x14ac:dyDescent="0.25">
      <c r="A59" s="37" t="s">
        <v>409</v>
      </c>
      <c r="B59" s="42" t="s">
        <v>231</v>
      </c>
      <c r="C59" s="42" t="s">
        <v>231</v>
      </c>
      <c r="D59" s="38" t="s">
        <v>370</v>
      </c>
      <c r="E59" s="39">
        <f t="shared" si="0"/>
        <v>8.0000000000000002E-3</v>
      </c>
      <c r="F59" s="25">
        <v>8</v>
      </c>
      <c r="G59" s="34">
        <v>0</v>
      </c>
      <c r="H59" s="35">
        <v>0</v>
      </c>
    </row>
    <row r="60" spans="1:8" x14ac:dyDescent="0.25">
      <c r="A60" s="37" t="s">
        <v>409</v>
      </c>
      <c r="B60" s="42" t="s">
        <v>20</v>
      </c>
      <c r="C60" s="42" t="s">
        <v>20</v>
      </c>
      <c r="D60" s="38" t="s">
        <v>369</v>
      </c>
      <c r="E60" s="39">
        <f t="shared" si="0"/>
        <v>1.6000000000000001E-3</v>
      </c>
      <c r="F60" s="25">
        <v>1.6</v>
      </c>
      <c r="G60" s="34">
        <v>0</v>
      </c>
      <c r="H60" s="35">
        <v>0</v>
      </c>
    </row>
    <row r="61" spans="1:8" x14ac:dyDescent="0.25">
      <c r="A61" s="37" t="s">
        <v>409</v>
      </c>
      <c r="B61" s="42" t="s">
        <v>21</v>
      </c>
      <c r="C61" s="42" t="s">
        <v>21</v>
      </c>
      <c r="D61" s="38" t="s">
        <v>370</v>
      </c>
      <c r="E61" s="39">
        <f t="shared" si="0"/>
        <v>3.2000000000000002E-3</v>
      </c>
      <c r="F61" s="25">
        <v>3.2</v>
      </c>
      <c r="G61" s="34">
        <v>0</v>
      </c>
      <c r="H61" s="35">
        <v>0</v>
      </c>
    </row>
    <row r="62" spans="1:8" x14ac:dyDescent="0.25">
      <c r="A62" s="37" t="s">
        <v>409</v>
      </c>
      <c r="B62" s="42" t="s">
        <v>232</v>
      </c>
      <c r="C62" s="42" t="s">
        <v>232</v>
      </c>
      <c r="D62" s="38" t="s">
        <v>369</v>
      </c>
      <c r="E62" s="39">
        <f t="shared" si="0"/>
        <v>1E-3</v>
      </c>
      <c r="F62" s="25">
        <v>1</v>
      </c>
      <c r="G62" s="34">
        <v>0</v>
      </c>
      <c r="H62" s="35">
        <v>0</v>
      </c>
    </row>
    <row r="63" spans="1:8" x14ac:dyDescent="0.25">
      <c r="A63" s="37" t="s">
        <v>409</v>
      </c>
      <c r="B63" s="42" t="s">
        <v>232</v>
      </c>
      <c r="C63" s="42" t="s">
        <v>232</v>
      </c>
      <c r="D63" s="38" t="s">
        <v>370</v>
      </c>
      <c r="E63" s="39">
        <f t="shared" si="0"/>
        <v>2.2000000000000001E-3</v>
      </c>
      <c r="F63" s="25">
        <v>2.2000000000000002</v>
      </c>
      <c r="G63" s="34">
        <v>0</v>
      </c>
      <c r="H63" s="35">
        <v>0</v>
      </c>
    </row>
    <row r="64" spans="1:8" x14ac:dyDescent="0.25">
      <c r="A64" s="37" t="s">
        <v>409</v>
      </c>
      <c r="B64" s="42" t="s">
        <v>233</v>
      </c>
      <c r="C64" s="42" t="s">
        <v>233</v>
      </c>
      <c r="D64" s="38" t="s">
        <v>370</v>
      </c>
      <c r="E64" s="39">
        <f t="shared" si="0"/>
        <v>3.0000000000000001E-3</v>
      </c>
      <c r="F64" s="25">
        <v>3</v>
      </c>
      <c r="G64" s="34">
        <v>0</v>
      </c>
      <c r="H64" s="35">
        <v>0</v>
      </c>
    </row>
    <row r="65" spans="1:8" x14ac:dyDescent="0.25">
      <c r="A65" s="37" t="s">
        <v>410</v>
      </c>
      <c r="B65" s="42" t="s">
        <v>22</v>
      </c>
      <c r="C65" s="42" t="s">
        <v>22</v>
      </c>
      <c r="D65" s="38" t="s">
        <v>369</v>
      </c>
      <c r="E65" s="39">
        <f t="shared" si="0"/>
        <v>7.5000000000000002E-4</v>
      </c>
      <c r="F65" s="25">
        <v>0.75</v>
      </c>
      <c r="G65" s="34">
        <v>0</v>
      </c>
      <c r="H65" s="35">
        <v>0</v>
      </c>
    </row>
    <row r="66" spans="1:8" ht="30" x14ac:dyDescent="0.25">
      <c r="A66" s="37" t="s">
        <v>409</v>
      </c>
      <c r="B66" s="42" t="s">
        <v>234</v>
      </c>
      <c r="C66" s="42" t="s">
        <v>234</v>
      </c>
      <c r="D66" s="38" t="s">
        <v>370</v>
      </c>
      <c r="E66" s="39">
        <f t="shared" si="0"/>
        <v>8.9999999999999993E-3</v>
      </c>
      <c r="F66" s="25">
        <v>9</v>
      </c>
      <c r="G66" s="34">
        <v>0</v>
      </c>
      <c r="H66" s="35">
        <v>0</v>
      </c>
    </row>
    <row r="67" spans="1:8" x14ac:dyDescent="0.25">
      <c r="A67" s="37" t="s">
        <v>409</v>
      </c>
      <c r="B67" s="42" t="s">
        <v>422</v>
      </c>
      <c r="C67" s="42" t="s">
        <v>422</v>
      </c>
      <c r="D67" s="38" t="s">
        <v>370</v>
      </c>
      <c r="E67" s="39">
        <f t="shared" si="0"/>
        <v>4.0000000000000001E-3</v>
      </c>
      <c r="F67" s="25">
        <v>4</v>
      </c>
      <c r="G67" s="34">
        <v>0</v>
      </c>
      <c r="H67" s="35">
        <v>0</v>
      </c>
    </row>
    <row r="68" spans="1:8" x14ac:dyDescent="0.25">
      <c r="A68" s="37" t="s">
        <v>409</v>
      </c>
      <c r="B68" s="42" t="s">
        <v>160</v>
      </c>
      <c r="C68" s="42" t="s">
        <v>160</v>
      </c>
      <c r="D68" s="38" t="s">
        <v>370</v>
      </c>
      <c r="E68" s="39">
        <f t="shared" si="0"/>
        <v>9.8000000000000014E-3</v>
      </c>
      <c r="F68" s="25">
        <v>9.8000000000000007</v>
      </c>
      <c r="G68" s="34">
        <v>0</v>
      </c>
      <c r="H68" s="35">
        <v>0</v>
      </c>
    </row>
    <row r="69" spans="1:8" x14ac:dyDescent="0.25">
      <c r="A69" s="37" t="s">
        <v>409</v>
      </c>
      <c r="B69" s="43" t="s">
        <v>235</v>
      </c>
      <c r="C69" s="43" t="s">
        <v>235</v>
      </c>
      <c r="D69" s="38" t="s">
        <v>370</v>
      </c>
      <c r="E69" s="39">
        <f t="shared" si="0"/>
        <v>4.4999999999999997E-3</v>
      </c>
      <c r="F69" s="25">
        <v>4.5</v>
      </c>
      <c r="G69" s="34">
        <v>0</v>
      </c>
      <c r="H69" s="35">
        <v>0</v>
      </c>
    </row>
    <row r="70" spans="1:8" x14ac:dyDescent="0.25">
      <c r="A70" s="37" t="s">
        <v>409</v>
      </c>
      <c r="B70" s="43" t="s">
        <v>235</v>
      </c>
      <c r="C70" s="43" t="s">
        <v>235</v>
      </c>
      <c r="D70" s="38" t="s">
        <v>370</v>
      </c>
      <c r="E70" s="39">
        <f t="shared" si="0"/>
        <v>6.0000000000000001E-3</v>
      </c>
      <c r="F70" s="25">
        <v>6</v>
      </c>
      <c r="G70" s="34">
        <v>0</v>
      </c>
      <c r="H70" s="35">
        <v>0</v>
      </c>
    </row>
    <row r="71" spans="1:8" x14ac:dyDescent="0.25">
      <c r="A71" s="37" t="s">
        <v>409</v>
      </c>
      <c r="B71" s="42" t="s">
        <v>23</v>
      </c>
      <c r="C71" s="42" t="s">
        <v>23</v>
      </c>
      <c r="D71" s="38" t="s">
        <v>370</v>
      </c>
      <c r="E71" s="39">
        <f t="shared" si="0"/>
        <v>2.5999999999999999E-3</v>
      </c>
      <c r="F71" s="25">
        <v>2.6</v>
      </c>
      <c r="G71" s="34">
        <v>0</v>
      </c>
      <c r="H71" s="35">
        <v>0</v>
      </c>
    </row>
    <row r="72" spans="1:8" x14ac:dyDescent="0.25">
      <c r="A72" s="37" t="s">
        <v>409</v>
      </c>
      <c r="B72" s="42" t="s">
        <v>236</v>
      </c>
      <c r="C72" s="42" t="s">
        <v>236</v>
      </c>
      <c r="D72" s="38" t="s">
        <v>370</v>
      </c>
      <c r="E72" s="39">
        <f t="shared" si="0"/>
        <v>4.4999999999999997E-3</v>
      </c>
      <c r="F72" s="25">
        <v>4.5</v>
      </c>
      <c r="G72" s="34">
        <v>0</v>
      </c>
      <c r="H72" s="35">
        <v>0</v>
      </c>
    </row>
    <row r="73" spans="1:8" x14ac:dyDescent="0.25">
      <c r="A73" s="37" t="s">
        <v>409</v>
      </c>
      <c r="B73" s="42" t="s">
        <v>237</v>
      </c>
      <c r="C73" s="42" t="s">
        <v>237</v>
      </c>
      <c r="D73" s="38" t="s">
        <v>369</v>
      </c>
      <c r="E73" s="39">
        <f t="shared" si="0"/>
        <v>1E-3</v>
      </c>
      <c r="F73" s="25">
        <v>1</v>
      </c>
      <c r="G73" s="34">
        <v>0</v>
      </c>
      <c r="H73" s="35">
        <v>0</v>
      </c>
    </row>
    <row r="74" spans="1:8" x14ac:dyDescent="0.25">
      <c r="A74" s="37" t="s">
        <v>409</v>
      </c>
      <c r="B74" s="42" t="s">
        <v>161</v>
      </c>
      <c r="C74" s="42" t="s">
        <v>161</v>
      </c>
      <c r="D74" s="38" t="s">
        <v>370</v>
      </c>
      <c r="E74" s="39">
        <f t="shared" si="0"/>
        <v>3.0000000000000001E-3</v>
      </c>
      <c r="F74" s="25">
        <v>3</v>
      </c>
      <c r="G74" s="34">
        <v>0</v>
      </c>
      <c r="H74" s="35">
        <v>0</v>
      </c>
    </row>
    <row r="75" spans="1:8" x14ac:dyDescent="0.25">
      <c r="A75" s="37" t="s">
        <v>409</v>
      </c>
      <c r="B75" s="42" t="s">
        <v>238</v>
      </c>
      <c r="C75" s="42" t="s">
        <v>238</v>
      </c>
      <c r="D75" s="38" t="s">
        <v>370</v>
      </c>
      <c r="E75" s="39">
        <f t="shared" si="0"/>
        <v>7.0000000000000001E-3</v>
      </c>
      <c r="F75" s="25">
        <v>7</v>
      </c>
      <c r="G75" s="34">
        <v>0</v>
      </c>
      <c r="H75" s="35">
        <v>0</v>
      </c>
    </row>
    <row r="76" spans="1:8" x14ac:dyDescent="0.25">
      <c r="A76" s="37" t="s">
        <v>409</v>
      </c>
      <c r="B76" s="42" t="s">
        <v>238</v>
      </c>
      <c r="C76" s="42" t="s">
        <v>238</v>
      </c>
      <c r="D76" s="38" t="s">
        <v>370</v>
      </c>
      <c r="E76" s="39">
        <f t="shared" si="0"/>
        <v>4.0000000000000001E-3</v>
      </c>
      <c r="F76" s="25">
        <v>4</v>
      </c>
      <c r="G76" s="34">
        <v>0</v>
      </c>
      <c r="H76" s="35">
        <v>0</v>
      </c>
    </row>
    <row r="77" spans="1:8" x14ac:dyDescent="0.25">
      <c r="A77" s="37" t="s">
        <v>409</v>
      </c>
      <c r="B77" s="42" t="s">
        <v>238</v>
      </c>
      <c r="C77" s="42" t="s">
        <v>238</v>
      </c>
      <c r="D77" s="38" t="s">
        <v>370</v>
      </c>
      <c r="E77" s="39">
        <f t="shared" ref="E77:E140" si="1">F77/1000</f>
        <v>6.4999999999999997E-3</v>
      </c>
      <c r="F77" s="25">
        <v>6.5</v>
      </c>
      <c r="G77" s="34">
        <v>0</v>
      </c>
      <c r="H77" s="35">
        <v>0</v>
      </c>
    </row>
    <row r="78" spans="1:8" x14ac:dyDescent="0.25">
      <c r="A78" s="37" t="s">
        <v>409</v>
      </c>
      <c r="B78" s="42" t="s">
        <v>239</v>
      </c>
      <c r="C78" s="42" t="s">
        <v>239</v>
      </c>
      <c r="D78" s="38" t="s">
        <v>369</v>
      </c>
      <c r="E78" s="39">
        <f t="shared" si="1"/>
        <v>0</v>
      </c>
      <c r="F78" s="25">
        <v>0</v>
      </c>
      <c r="G78" s="34">
        <v>0</v>
      </c>
      <c r="H78" s="35">
        <v>0</v>
      </c>
    </row>
    <row r="79" spans="1:8" ht="30" x14ac:dyDescent="0.25">
      <c r="A79" s="37" t="s">
        <v>409</v>
      </c>
      <c r="B79" s="42" t="s">
        <v>240</v>
      </c>
      <c r="C79" s="42" t="s">
        <v>240</v>
      </c>
      <c r="D79" s="38" t="s">
        <v>370</v>
      </c>
      <c r="E79" s="39">
        <f t="shared" si="1"/>
        <v>1.2999999999999999E-2</v>
      </c>
      <c r="F79" s="25">
        <v>13</v>
      </c>
      <c r="G79" s="34">
        <v>0</v>
      </c>
      <c r="H79" s="35">
        <v>0</v>
      </c>
    </row>
    <row r="80" spans="1:8" ht="30" x14ac:dyDescent="0.25">
      <c r="A80" s="37" t="s">
        <v>409</v>
      </c>
      <c r="B80" s="42" t="s">
        <v>240</v>
      </c>
      <c r="C80" s="42" t="s">
        <v>240</v>
      </c>
      <c r="D80" s="38" t="s">
        <v>370</v>
      </c>
      <c r="E80" s="39">
        <f t="shared" si="1"/>
        <v>8.9999999999999993E-3</v>
      </c>
      <c r="F80" s="25">
        <v>9</v>
      </c>
      <c r="G80" s="34">
        <v>0</v>
      </c>
      <c r="H80" s="35">
        <v>0</v>
      </c>
    </row>
    <row r="81" spans="1:8" x14ac:dyDescent="0.25">
      <c r="A81" s="37" t="s">
        <v>409</v>
      </c>
      <c r="B81" s="42" t="s">
        <v>241</v>
      </c>
      <c r="C81" s="42" t="s">
        <v>241</v>
      </c>
      <c r="D81" s="38" t="s">
        <v>370</v>
      </c>
      <c r="E81" s="39">
        <f t="shared" si="1"/>
        <v>4.45E-3</v>
      </c>
      <c r="F81" s="25">
        <v>4.45</v>
      </c>
      <c r="G81" s="34">
        <v>0</v>
      </c>
      <c r="H81" s="35">
        <v>0</v>
      </c>
    </row>
    <row r="82" spans="1:8" x14ac:dyDescent="0.25">
      <c r="A82" s="37" t="s">
        <v>409</v>
      </c>
      <c r="B82" s="42" t="s">
        <v>242</v>
      </c>
      <c r="C82" s="42" t="s">
        <v>242</v>
      </c>
      <c r="D82" s="38" t="s">
        <v>370</v>
      </c>
      <c r="E82" s="39">
        <f t="shared" si="1"/>
        <v>3.2000000000000002E-3</v>
      </c>
      <c r="F82" s="25">
        <v>3.2</v>
      </c>
      <c r="G82" s="34">
        <v>0</v>
      </c>
      <c r="H82" s="35">
        <v>0</v>
      </c>
    </row>
    <row r="83" spans="1:8" x14ac:dyDescent="0.25">
      <c r="A83" s="37" t="s">
        <v>409</v>
      </c>
      <c r="B83" s="42" t="s">
        <v>24</v>
      </c>
      <c r="C83" s="42" t="s">
        <v>24</v>
      </c>
      <c r="D83" s="38" t="s">
        <v>370</v>
      </c>
      <c r="E83" s="39">
        <f t="shared" si="1"/>
        <v>3.8999999999999998E-3</v>
      </c>
      <c r="F83" s="25">
        <v>3.9</v>
      </c>
      <c r="G83" s="34">
        <v>0</v>
      </c>
      <c r="H83" s="35">
        <v>0</v>
      </c>
    </row>
    <row r="84" spans="1:8" x14ac:dyDescent="0.25">
      <c r="A84" s="37" t="s">
        <v>409</v>
      </c>
      <c r="B84" s="42" t="s">
        <v>243</v>
      </c>
      <c r="C84" s="42" t="s">
        <v>243</v>
      </c>
      <c r="D84" s="38" t="s">
        <v>370</v>
      </c>
      <c r="E84" s="39">
        <f t="shared" si="1"/>
        <v>1.4E-3</v>
      </c>
      <c r="F84" s="25">
        <v>1.4</v>
      </c>
      <c r="G84" s="34">
        <v>0</v>
      </c>
      <c r="H84" s="35">
        <v>0</v>
      </c>
    </row>
    <row r="85" spans="1:8" x14ac:dyDescent="0.25">
      <c r="A85" s="37" t="s">
        <v>409</v>
      </c>
      <c r="B85" s="42" t="s">
        <v>244</v>
      </c>
      <c r="C85" s="42" t="s">
        <v>244</v>
      </c>
      <c r="D85" s="38" t="s">
        <v>370</v>
      </c>
      <c r="E85" s="39">
        <f t="shared" si="1"/>
        <v>6.0000000000000001E-3</v>
      </c>
      <c r="F85" s="25">
        <v>6</v>
      </c>
      <c r="G85" s="34">
        <v>0</v>
      </c>
      <c r="H85" s="35">
        <v>0</v>
      </c>
    </row>
    <row r="86" spans="1:8" x14ac:dyDescent="0.25">
      <c r="A86" s="37" t="s">
        <v>409</v>
      </c>
      <c r="B86" s="42" t="s">
        <v>244</v>
      </c>
      <c r="C86" s="42" t="s">
        <v>244</v>
      </c>
      <c r="D86" s="38" t="s">
        <v>370</v>
      </c>
      <c r="E86" s="39">
        <f t="shared" si="1"/>
        <v>1.15E-2</v>
      </c>
      <c r="F86" s="25">
        <v>11.5</v>
      </c>
      <c r="G86" s="34">
        <v>0</v>
      </c>
      <c r="H86" s="35">
        <v>0</v>
      </c>
    </row>
    <row r="87" spans="1:8" x14ac:dyDescent="0.25">
      <c r="A87" s="37" t="s">
        <v>409</v>
      </c>
      <c r="B87" s="42" t="s">
        <v>245</v>
      </c>
      <c r="C87" s="42" t="s">
        <v>245</v>
      </c>
      <c r="D87" s="38" t="s">
        <v>370</v>
      </c>
      <c r="E87" s="39">
        <f t="shared" si="1"/>
        <v>4.0000000000000001E-3</v>
      </c>
      <c r="F87" s="25">
        <v>4</v>
      </c>
      <c r="G87" s="34">
        <v>0</v>
      </c>
      <c r="H87" s="35">
        <v>0</v>
      </c>
    </row>
    <row r="88" spans="1:8" x14ac:dyDescent="0.25">
      <c r="A88" s="37" t="s">
        <v>409</v>
      </c>
      <c r="B88" s="42" t="s">
        <v>245</v>
      </c>
      <c r="C88" s="42" t="s">
        <v>245</v>
      </c>
      <c r="D88" s="38" t="s">
        <v>370</v>
      </c>
      <c r="E88" s="39">
        <f t="shared" si="1"/>
        <v>5.0000000000000001E-3</v>
      </c>
      <c r="F88" s="25">
        <v>5</v>
      </c>
      <c r="G88" s="34">
        <v>0</v>
      </c>
      <c r="H88" s="35">
        <v>0</v>
      </c>
    </row>
    <row r="89" spans="1:8" ht="30" x14ac:dyDescent="0.25">
      <c r="A89" s="37" t="s">
        <v>409</v>
      </c>
      <c r="B89" s="42" t="s">
        <v>246</v>
      </c>
      <c r="C89" s="42" t="s">
        <v>246</v>
      </c>
      <c r="D89" s="38" t="s">
        <v>370</v>
      </c>
      <c r="E89" s="39">
        <f t="shared" si="1"/>
        <v>5.3E-3</v>
      </c>
      <c r="F89" s="25">
        <v>5.3</v>
      </c>
      <c r="G89" s="34">
        <v>0</v>
      </c>
      <c r="H89" s="35">
        <v>0</v>
      </c>
    </row>
    <row r="90" spans="1:8" ht="30" x14ac:dyDescent="0.25">
      <c r="A90" s="37" t="s">
        <v>409</v>
      </c>
      <c r="B90" s="42" t="s">
        <v>246</v>
      </c>
      <c r="C90" s="42" t="s">
        <v>246</v>
      </c>
      <c r="D90" s="38" t="s">
        <v>370</v>
      </c>
      <c r="E90" s="39">
        <f t="shared" si="1"/>
        <v>4.9000000000000007E-3</v>
      </c>
      <c r="F90" s="25">
        <v>4.9000000000000004</v>
      </c>
      <c r="G90" s="34">
        <v>0</v>
      </c>
      <c r="H90" s="35">
        <v>0</v>
      </c>
    </row>
    <row r="91" spans="1:8" x14ac:dyDescent="0.25">
      <c r="A91" s="37" t="s">
        <v>409</v>
      </c>
      <c r="B91" s="42" t="s">
        <v>25</v>
      </c>
      <c r="C91" s="42" t="s">
        <v>25</v>
      </c>
      <c r="D91" s="38" t="s">
        <v>371</v>
      </c>
      <c r="E91" s="39">
        <f t="shared" si="1"/>
        <v>0.01</v>
      </c>
      <c r="F91" s="25">
        <v>10</v>
      </c>
      <c r="G91" s="34">
        <v>0</v>
      </c>
      <c r="H91" s="35">
        <v>0</v>
      </c>
    </row>
    <row r="92" spans="1:8" x14ac:dyDescent="0.25">
      <c r="A92" s="37" t="s">
        <v>409</v>
      </c>
      <c r="B92" s="42" t="s">
        <v>247</v>
      </c>
      <c r="C92" s="42" t="s">
        <v>247</v>
      </c>
      <c r="D92" s="38" t="s">
        <v>371</v>
      </c>
      <c r="E92" s="39">
        <f t="shared" si="1"/>
        <v>1.2E-2</v>
      </c>
      <c r="F92" s="25">
        <v>12</v>
      </c>
      <c r="G92" s="34">
        <v>0</v>
      </c>
      <c r="H92" s="35">
        <v>0</v>
      </c>
    </row>
    <row r="93" spans="1:8" x14ac:dyDescent="0.25">
      <c r="A93" s="37" t="s">
        <v>409</v>
      </c>
      <c r="B93" s="42" t="s">
        <v>248</v>
      </c>
      <c r="C93" s="42" t="s">
        <v>248</v>
      </c>
      <c r="D93" s="38" t="s">
        <v>371</v>
      </c>
      <c r="E93" s="39">
        <f t="shared" si="1"/>
        <v>2.5999999999999999E-2</v>
      </c>
      <c r="F93" s="25">
        <v>26</v>
      </c>
      <c r="G93" s="34">
        <v>0</v>
      </c>
      <c r="H93" s="35">
        <v>0</v>
      </c>
    </row>
    <row r="94" spans="1:8" x14ac:dyDescent="0.25">
      <c r="A94" s="37" t="s">
        <v>409</v>
      </c>
      <c r="B94" s="42" t="s">
        <v>158</v>
      </c>
      <c r="C94" s="42" t="s">
        <v>158</v>
      </c>
      <c r="D94" s="38" t="s">
        <v>370</v>
      </c>
      <c r="E94" s="39">
        <f t="shared" si="1"/>
        <v>3.7000000000000002E-3</v>
      </c>
      <c r="F94" s="25">
        <v>3.7</v>
      </c>
      <c r="G94" s="34">
        <v>0</v>
      </c>
      <c r="H94" s="35">
        <v>0</v>
      </c>
    </row>
    <row r="95" spans="1:8" x14ac:dyDescent="0.25">
      <c r="A95" s="37" t="s">
        <v>409</v>
      </c>
      <c r="B95" s="42" t="s">
        <v>249</v>
      </c>
      <c r="C95" s="42" t="s">
        <v>249</v>
      </c>
      <c r="D95" s="38" t="s">
        <v>369</v>
      </c>
      <c r="E95" s="39">
        <f t="shared" si="1"/>
        <v>2E-3</v>
      </c>
      <c r="F95" s="25">
        <v>2</v>
      </c>
      <c r="G95" s="34">
        <v>0</v>
      </c>
      <c r="H95" s="35">
        <v>0</v>
      </c>
    </row>
    <row r="96" spans="1:8" x14ac:dyDescent="0.25">
      <c r="A96" s="37" t="s">
        <v>409</v>
      </c>
      <c r="B96" s="42" t="s">
        <v>250</v>
      </c>
      <c r="C96" s="42" t="s">
        <v>250</v>
      </c>
      <c r="D96" s="38" t="s">
        <v>370</v>
      </c>
      <c r="E96" s="39">
        <f t="shared" si="1"/>
        <v>1.5E-3</v>
      </c>
      <c r="F96" s="25">
        <v>1.5</v>
      </c>
      <c r="G96" s="34">
        <v>0</v>
      </c>
      <c r="H96" s="35">
        <v>0</v>
      </c>
    </row>
    <row r="97" spans="1:8" x14ac:dyDescent="0.25">
      <c r="A97" s="37" t="s">
        <v>409</v>
      </c>
      <c r="B97" s="44" t="s">
        <v>26</v>
      </c>
      <c r="C97" s="44" t="s">
        <v>26</v>
      </c>
      <c r="D97" s="38" t="s">
        <v>370</v>
      </c>
      <c r="E97" s="39">
        <f t="shared" si="1"/>
        <v>2.5000000000000001E-3</v>
      </c>
      <c r="F97" s="25">
        <v>2.5</v>
      </c>
      <c r="G97" s="34">
        <v>0</v>
      </c>
      <c r="H97" s="35">
        <v>0</v>
      </c>
    </row>
    <row r="98" spans="1:8" x14ac:dyDescent="0.25">
      <c r="A98" s="37" t="s">
        <v>409</v>
      </c>
      <c r="B98" s="42" t="s">
        <v>251</v>
      </c>
      <c r="C98" s="42" t="s">
        <v>251</v>
      </c>
      <c r="D98" s="38" t="s">
        <v>370</v>
      </c>
      <c r="E98" s="39">
        <f t="shared" si="1"/>
        <v>1.8E-3</v>
      </c>
      <c r="F98" s="25">
        <v>1.8</v>
      </c>
      <c r="G98" s="34">
        <v>0</v>
      </c>
      <c r="H98" s="35">
        <v>0</v>
      </c>
    </row>
    <row r="99" spans="1:8" x14ac:dyDescent="0.25">
      <c r="A99" s="37" t="s">
        <v>409</v>
      </c>
      <c r="B99" s="42" t="s">
        <v>162</v>
      </c>
      <c r="C99" s="42" t="s">
        <v>162</v>
      </c>
      <c r="D99" s="38" t="s">
        <v>370</v>
      </c>
      <c r="E99" s="39">
        <f t="shared" si="1"/>
        <v>7.0000000000000001E-3</v>
      </c>
      <c r="F99" s="25">
        <v>7</v>
      </c>
      <c r="G99" s="34">
        <v>0</v>
      </c>
      <c r="H99" s="35">
        <v>0</v>
      </c>
    </row>
    <row r="100" spans="1:8" x14ac:dyDescent="0.25">
      <c r="A100" s="37" t="s">
        <v>409</v>
      </c>
      <c r="B100" s="42" t="s">
        <v>252</v>
      </c>
      <c r="C100" s="42" t="s">
        <v>252</v>
      </c>
      <c r="D100" s="38" t="s">
        <v>370</v>
      </c>
      <c r="E100" s="39">
        <f t="shared" si="1"/>
        <v>2E-3</v>
      </c>
      <c r="F100" s="25">
        <v>2</v>
      </c>
      <c r="G100" s="34">
        <v>0</v>
      </c>
      <c r="H100" s="35">
        <v>0</v>
      </c>
    </row>
    <row r="101" spans="1:8" x14ac:dyDescent="0.25">
      <c r="A101" s="37" t="s">
        <v>409</v>
      </c>
      <c r="B101" s="42" t="s">
        <v>252</v>
      </c>
      <c r="C101" s="42" t="s">
        <v>252</v>
      </c>
      <c r="D101" s="38" t="s">
        <v>370</v>
      </c>
      <c r="E101" s="39">
        <f t="shared" si="1"/>
        <v>3.5000000000000001E-3</v>
      </c>
      <c r="F101" s="25">
        <v>3.5</v>
      </c>
      <c r="G101" s="34">
        <v>0</v>
      </c>
      <c r="H101" s="35">
        <v>0</v>
      </c>
    </row>
    <row r="102" spans="1:8" x14ac:dyDescent="0.25">
      <c r="A102" s="37" t="s">
        <v>409</v>
      </c>
      <c r="B102" s="42" t="s">
        <v>27</v>
      </c>
      <c r="C102" s="42" t="s">
        <v>27</v>
      </c>
      <c r="D102" s="38" t="s">
        <v>370</v>
      </c>
      <c r="E102" s="39">
        <f t="shared" si="1"/>
        <v>3.0000000000000001E-3</v>
      </c>
      <c r="F102" s="25">
        <v>3</v>
      </c>
      <c r="G102" s="34">
        <v>0</v>
      </c>
      <c r="H102" s="35">
        <v>0</v>
      </c>
    </row>
    <row r="103" spans="1:8" x14ac:dyDescent="0.25">
      <c r="A103" s="37" t="s">
        <v>409</v>
      </c>
      <c r="B103" s="42" t="s">
        <v>28</v>
      </c>
      <c r="C103" s="42" t="s">
        <v>28</v>
      </c>
      <c r="D103" s="38" t="s">
        <v>370</v>
      </c>
      <c r="E103" s="39">
        <f t="shared" si="1"/>
        <v>1.5E-3</v>
      </c>
      <c r="F103" s="25">
        <v>1.5</v>
      </c>
      <c r="G103" s="34">
        <v>0</v>
      </c>
      <c r="H103" s="35">
        <v>0</v>
      </c>
    </row>
    <row r="104" spans="1:8" x14ac:dyDescent="0.25">
      <c r="A104" s="37" t="s">
        <v>409</v>
      </c>
      <c r="B104" s="42" t="s">
        <v>253</v>
      </c>
      <c r="C104" s="42" t="s">
        <v>253</v>
      </c>
      <c r="D104" s="38" t="s">
        <v>370</v>
      </c>
      <c r="E104" s="39">
        <f t="shared" si="1"/>
        <v>7.0000000000000001E-3</v>
      </c>
      <c r="F104" s="25">
        <v>7</v>
      </c>
      <c r="G104" s="34">
        <v>0</v>
      </c>
      <c r="H104" s="35">
        <v>0</v>
      </c>
    </row>
    <row r="105" spans="1:8" x14ac:dyDescent="0.25">
      <c r="A105" s="37" t="s">
        <v>409</v>
      </c>
      <c r="B105" s="42" t="s">
        <v>254</v>
      </c>
      <c r="C105" s="42" t="s">
        <v>254</v>
      </c>
      <c r="D105" s="38" t="s">
        <v>370</v>
      </c>
      <c r="E105" s="39">
        <f t="shared" si="1"/>
        <v>2.8999999999999998E-3</v>
      </c>
      <c r="F105" s="25">
        <v>2.9</v>
      </c>
      <c r="G105" s="34">
        <v>0</v>
      </c>
      <c r="H105" s="35">
        <v>0</v>
      </c>
    </row>
    <row r="106" spans="1:8" ht="30" x14ac:dyDescent="0.25">
      <c r="A106" s="37" t="s">
        <v>409</v>
      </c>
      <c r="B106" s="42" t="s">
        <v>163</v>
      </c>
      <c r="C106" s="42" t="s">
        <v>163</v>
      </c>
      <c r="D106" s="38" t="s">
        <v>368</v>
      </c>
      <c r="E106" s="39">
        <f t="shared" si="1"/>
        <v>0.16500000000000001</v>
      </c>
      <c r="F106" s="25">
        <v>165</v>
      </c>
      <c r="G106" s="34">
        <v>0</v>
      </c>
      <c r="H106" s="35">
        <v>0</v>
      </c>
    </row>
    <row r="107" spans="1:8" x14ac:dyDescent="0.25">
      <c r="A107" s="37" t="s">
        <v>409</v>
      </c>
      <c r="B107" s="42" t="s">
        <v>29</v>
      </c>
      <c r="C107" s="42" t="s">
        <v>29</v>
      </c>
      <c r="D107" s="38" t="s">
        <v>369</v>
      </c>
      <c r="E107" s="39">
        <f t="shared" si="1"/>
        <v>5.0000000000000001E-4</v>
      </c>
      <c r="F107" s="25">
        <v>0.5</v>
      </c>
      <c r="G107" s="34">
        <v>0</v>
      </c>
      <c r="H107" s="35">
        <v>0</v>
      </c>
    </row>
    <row r="108" spans="1:8" x14ac:dyDescent="0.25">
      <c r="A108" s="37" t="s">
        <v>409</v>
      </c>
      <c r="B108" s="42" t="s">
        <v>374</v>
      </c>
      <c r="C108" s="42" t="s">
        <v>374</v>
      </c>
      <c r="D108" s="38" t="s">
        <v>369</v>
      </c>
      <c r="E108" s="39">
        <f t="shared" si="1"/>
        <v>1E-3</v>
      </c>
      <c r="F108" s="25">
        <v>1</v>
      </c>
      <c r="G108" s="34">
        <v>0</v>
      </c>
      <c r="H108" s="35">
        <v>0</v>
      </c>
    </row>
    <row r="109" spans="1:8" x14ac:dyDescent="0.25">
      <c r="A109" s="37" t="s">
        <v>409</v>
      </c>
      <c r="B109" s="42" t="s">
        <v>30</v>
      </c>
      <c r="C109" s="42" t="s">
        <v>30</v>
      </c>
      <c r="D109" s="38" t="s">
        <v>370</v>
      </c>
      <c r="E109" s="39">
        <f t="shared" si="1"/>
        <v>3.2000000000000002E-3</v>
      </c>
      <c r="F109" s="25">
        <v>3.2</v>
      </c>
      <c r="G109" s="34">
        <v>0</v>
      </c>
      <c r="H109" s="35">
        <v>0</v>
      </c>
    </row>
    <row r="110" spans="1:8" x14ac:dyDescent="0.25">
      <c r="A110" s="37" t="s">
        <v>409</v>
      </c>
      <c r="B110" s="42" t="s">
        <v>255</v>
      </c>
      <c r="C110" s="42" t="s">
        <v>255</v>
      </c>
      <c r="D110" s="38" t="s">
        <v>370</v>
      </c>
      <c r="E110" s="39">
        <f t="shared" si="1"/>
        <v>4.4999999999999997E-3</v>
      </c>
      <c r="F110" s="25">
        <v>4.5</v>
      </c>
      <c r="G110" s="34">
        <v>0</v>
      </c>
      <c r="H110" s="35">
        <v>0</v>
      </c>
    </row>
    <row r="111" spans="1:8" ht="30" x14ac:dyDescent="0.25">
      <c r="A111" s="37" t="s">
        <v>409</v>
      </c>
      <c r="B111" s="42" t="s">
        <v>256</v>
      </c>
      <c r="C111" s="42" t="s">
        <v>256</v>
      </c>
      <c r="D111" s="38" t="s">
        <v>370</v>
      </c>
      <c r="E111" s="39">
        <f t="shared" si="1"/>
        <v>1.46E-2</v>
      </c>
      <c r="F111" s="25">
        <v>14.6</v>
      </c>
      <c r="G111" s="34">
        <v>0</v>
      </c>
      <c r="H111" s="35">
        <v>0</v>
      </c>
    </row>
    <row r="112" spans="1:8" ht="45" x14ac:dyDescent="0.25">
      <c r="A112" s="37" t="s">
        <v>409</v>
      </c>
      <c r="B112" s="42" t="s">
        <v>257</v>
      </c>
      <c r="C112" s="42" t="s">
        <v>257</v>
      </c>
      <c r="D112" s="38" t="s">
        <v>370</v>
      </c>
      <c r="E112" s="39">
        <f t="shared" si="1"/>
        <v>7.4999999999999997E-3</v>
      </c>
      <c r="F112" s="25">
        <v>7.5</v>
      </c>
      <c r="G112" s="34">
        <v>0</v>
      </c>
      <c r="H112" s="35">
        <v>0</v>
      </c>
    </row>
    <row r="113" spans="1:8" x14ac:dyDescent="0.25">
      <c r="A113" s="37" t="s">
        <v>409</v>
      </c>
      <c r="B113" s="42" t="s">
        <v>258</v>
      </c>
      <c r="C113" s="42" t="s">
        <v>258</v>
      </c>
      <c r="D113" s="38" t="s">
        <v>371</v>
      </c>
      <c r="E113" s="39">
        <f t="shared" si="1"/>
        <v>1.6500000000000001E-2</v>
      </c>
      <c r="F113" s="25">
        <v>16.5</v>
      </c>
      <c r="G113" s="34">
        <v>0</v>
      </c>
      <c r="H113" s="35">
        <v>0</v>
      </c>
    </row>
    <row r="114" spans="1:8" x14ac:dyDescent="0.25">
      <c r="A114" s="37" t="s">
        <v>409</v>
      </c>
      <c r="B114" s="45" t="s">
        <v>259</v>
      </c>
      <c r="C114" s="45" t="s">
        <v>259</v>
      </c>
      <c r="D114" s="38" t="s">
        <v>370</v>
      </c>
      <c r="E114" s="39">
        <f t="shared" si="1"/>
        <v>9.5999999999999992E-3</v>
      </c>
      <c r="F114" s="25">
        <v>9.6</v>
      </c>
      <c r="G114" s="34">
        <v>0</v>
      </c>
      <c r="H114" s="35">
        <v>0</v>
      </c>
    </row>
    <row r="115" spans="1:8" x14ac:dyDescent="0.25">
      <c r="A115" s="37" t="s">
        <v>409</v>
      </c>
      <c r="B115" s="42" t="s">
        <v>31</v>
      </c>
      <c r="C115" s="42" t="s">
        <v>31</v>
      </c>
      <c r="D115" s="38" t="s">
        <v>370</v>
      </c>
      <c r="E115" s="39">
        <f t="shared" si="1"/>
        <v>4.4000000000000003E-3</v>
      </c>
      <c r="F115" s="25">
        <v>4.4000000000000004</v>
      </c>
      <c r="G115" s="34">
        <v>0</v>
      </c>
      <c r="H115" s="35">
        <v>0</v>
      </c>
    </row>
    <row r="116" spans="1:8" x14ac:dyDescent="0.25">
      <c r="A116" s="37" t="s">
        <v>409</v>
      </c>
      <c r="B116" s="42" t="s">
        <v>260</v>
      </c>
      <c r="C116" s="42" t="s">
        <v>260</v>
      </c>
      <c r="D116" s="38" t="s">
        <v>370</v>
      </c>
      <c r="E116" s="39">
        <f t="shared" si="1"/>
        <v>1.2999999999999999E-3</v>
      </c>
      <c r="F116" s="25">
        <v>1.3</v>
      </c>
      <c r="G116" s="34">
        <v>0</v>
      </c>
      <c r="H116" s="35">
        <v>0</v>
      </c>
    </row>
    <row r="117" spans="1:8" x14ac:dyDescent="0.25">
      <c r="A117" s="37" t="s">
        <v>409</v>
      </c>
      <c r="B117" s="42" t="s">
        <v>260</v>
      </c>
      <c r="C117" s="42" t="s">
        <v>260</v>
      </c>
      <c r="D117" s="38" t="s">
        <v>371</v>
      </c>
      <c r="E117" s="39">
        <f t="shared" si="1"/>
        <v>1.4E-2</v>
      </c>
      <c r="F117" s="25">
        <v>14</v>
      </c>
      <c r="G117" s="34">
        <v>0</v>
      </c>
      <c r="H117" s="35">
        <v>0</v>
      </c>
    </row>
    <row r="118" spans="1:8" x14ac:dyDescent="0.25">
      <c r="A118" s="37" t="s">
        <v>409</v>
      </c>
      <c r="B118" s="42" t="s">
        <v>32</v>
      </c>
      <c r="C118" s="42" t="s">
        <v>32</v>
      </c>
      <c r="D118" s="38" t="s">
        <v>370</v>
      </c>
      <c r="E118" s="39">
        <f t="shared" si="1"/>
        <v>2.5000000000000001E-3</v>
      </c>
      <c r="F118" s="25">
        <v>2.5</v>
      </c>
      <c r="G118" s="34">
        <v>0</v>
      </c>
      <c r="H118" s="35">
        <v>0</v>
      </c>
    </row>
    <row r="119" spans="1:8" ht="30" x14ac:dyDescent="0.25">
      <c r="A119" s="37" t="s">
        <v>409</v>
      </c>
      <c r="B119" s="42" t="s">
        <v>261</v>
      </c>
      <c r="C119" s="42" t="s">
        <v>261</v>
      </c>
      <c r="D119" s="38" t="s">
        <v>371</v>
      </c>
      <c r="E119" s="39">
        <f t="shared" si="1"/>
        <v>2.75E-2</v>
      </c>
      <c r="F119" s="25">
        <v>27.5</v>
      </c>
      <c r="G119" s="34">
        <v>0</v>
      </c>
      <c r="H119" s="35">
        <v>0</v>
      </c>
    </row>
    <row r="120" spans="1:8" ht="30" x14ac:dyDescent="0.25">
      <c r="A120" s="37" t="s">
        <v>409</v>
      </c>
      <c r="B120" s="42" t="s">
        <v>261</v>
      </c>
      <c r="C120" s="42" t="s">
        <v>261</v>
      </c>
      <c r="D120" s="38" t="s">
        <v>370</v>
      </c>
      <c r="E120" s="39">
        <f t="shared" si="1"/>
        <v>5.0000000000000001E-3</v>
      </c>
      <c r="F120" s="25">
        <v>5</v>
      </c>
      <c r="G120" s="34">
        <v>0</v>
      </c>
      <c r="H120" s="35">
        <v>0</v>
      </c>
    </row>
    <row r="121" spans="1:8" x14ac:dyDescent="0.25">
      <c r="A121" s="37" t="s">
        <v>409</v>
      </c>
      <c r="B121" s="42" t="s">
        <v>33</v>
      </c>
      <c r="C121" s="42" t="s">
        <v>33</v>
      </c>
      <c r="D121" s="38" t="s">
        <v>371</v>
      </c>
      <c r="E121" s="39">
        <f t="shared" si="1"/>
        <v>0.09</v>
      </c>
      <c r="F121" s="25">
        <v>90</v>
      </c>
      <c r="G121" s="34">
        <v>0</v>
      </c>
      <c r="H121" s="35">
        <v>0</v>
      </c>
    </row>
    <row r="122" spans="1:8" x14ac:dyDescent="0.25">
      <c r="A122" s="37" t="s">
        <v>409</v>
      </c>
      <c r="B122" s="42" t="s">
        <v>262</v>
      </c>
      <c r="C122" s="42" t="s">
        <v>262</v>
      </c>
      <c r="D122" s="38" t="s">
        <v>371</v>
      </c>
      <c r="E122" s="39">
        <f t="shared" si="1"/>
        <v>4.9200000000000001E-2</v>
      </c>
      <c r="F122" s="25">
        <v>49.2</v>
      </c>
      <c r="G122" s="34">
        <v>0</v>
      </c>
      <c r="H122" s="35">
        <v>0</v>
      </c>
    </row>
    <row r="123" spans="1:8" x14ac:dyDescent="0.25">
      <c r="A123" s="37" t="s">
        <v>409</v>
      </c>
      <c r="B123" s="42" t="s">
        <v>263</v>
      </c>
      <c r="C123" s="42" t="s">
        <v>263</v>
      </c>
      <c r="D123" s="38" t="s">
        <v>371</v>
      </c>
      <c r="E123" s="39">
        <f t="shared" si="1"/>
        <v>0.04</v>
      </c>
      <c r="F123" s="25">
        <v>40</v>
      </c>
      <c r="G123" s="34">
        <v>0</v>
      </c>
      <c r="H123" s="35">
        <v>0</v>
      </c>
    </row>
    <row r="124" spans="1:8" x14ac:dyDescent="0.25">
      <c r="A124" s="37" t="s">
        <v>409</v>
      </c>
      <c r="B124" s="42" t="s">
        <v>34</v>
      </c>
      <c r="C124" s="42" t="s">
        <v>34</v>
      </c>
      <c r="D124" s="38" t="s">
        <v>370</v>
      </c>
      <c r="E124" s="39">
        <f t="shared" si="1"/>
        <v>1.6000000000000001E-3</v>
      </c>
      <c r="F124" s="25">
        <v>1.6</v>
      </c>
      <c r="G124" s="34">
        <v>0</v>
      </c>
      <c r="H124" s="35">
        <v>0</v>
      </c>
    </row>
    <row r="125" spans="1:8" x14ac:dyDescent="0.25">
      <c r="A125" s="37" t="s">
        <v>409</v>
      </c>
      <c r="B125" s="42" t="s">
        <v>164</v>
      </c>
      <c r="C125" s="42" t="s">
        <v>164</v>
      </c>
      <c r="D125" s="38" t="s">
        <v>370</v>
      </c>
      <c r="E125" s="39">
        <f t="shared" si="1"/>
        <v>2.5999999999999999E-3</v>
      </c>
      <c r="F125" s="25">
        <v>2.6</v>
      </c>
      <c r="G125" s="34">
        <v>0</v>
      </c>
      <c r="H125" s="35">
        <v>0</v>
      </c>
    </row>
    <row r="126" spans="1:8" x14ac:dyDescent="0.25">
      <c r="A126" s="37" t="s">
        <v>409</v>
      </c>
      <c r="B126" s="42" t="s">
        <v>264</v>
      </c>
      <c r="C126" s="42" t="s">
        <v>264</v>
      </c>
      <c r="D126" s="38" t="s">
        <v>371</v>
      </c>
      <c r="E126" s="39">
        <f t="shared" si="1"/>
        <v>4.1000000000000002E-2</v>
      </c>
      <c r="F126" s="25">
        <v>41</v>
      </c>
      <c r="G126" s="34">
        <v>0</v>
      </c>
      <c r="H126" s="35">
        <v>0</v>
      </c>
    </row>
    <row r="127" spans="1:8" x14ac:dyDescent="0.25">
      <c r="A127" s="37" t="s">
        <v>409</v>
      </c>
      <c r="B127" s="42" t="s">
        <v>265</v>
      </c>
      <c r="C127" s="42" t="s">
        <v>265</v>
      </c>
      <c r="D127" s="38" t="s">
        <v>371</v>
      </c>
      <c r="E127" s="39">
        <f t="shared" si="1"/>
        <v>0</v>
      </c>
      <c r="F127" s="25">
        <v>0</v>
      </c>
      <c r="G127" s="34">
        <v>0</v>
      </c>
      <c r="H127" s="35">
        <v>0</v>
      </c>
    </row>
    <row r="128" spans="1:8" x14ac:dyDescent="0.25">
      <c r="A128" s="37" t="s">
        <v>409</v>
      </c>
      <c r="B128" s="42" t="s">
        <v>265</v>
      </c>
      <c r="C128" s="42" t="s">
        <v>265</v>
      </c>
      <c r="D128" s="38" t="s">
        <v>371</v>
      </c>
      <c r="E128" s="39">
        <f t="shared" si="1"/>
        <v>7.6999999999999999E-2</v>
      </c>
      <c r="F128" s="25">
        <v>77</v>
      </c>
      <c r="G128" s="34">
        <v>0</v>
      </c>
      <c r="H128" s="35">
        <v>0</v>
      </c>
    </row>
    <row r="129" spans="1:8" x14ac:dyDescent="0.25">
      <c r="A129" s="37" t="s">
        <v>409</v>
      </c>
      <c r="B129" s="42" t="s">
        <v>266</v>
      </c>
      <c r="C129" s="42" t="s">
        <v>266</v>
      </c>
      <c r="D129" s="38" t="s">
        <v>370</v>
      </c>
      <c r="E129" s="39">
        <f t="shared" si="1"/>
        <v>7.4999999999999997E-3</v>
      </c>
      <c r="F129" s="25">
        <v>7.5</v>
      </c>
      <c r="G129" s="34">
        <v>0</v>
      </c>
      <c r="H129" s="35">
        <v>0</v>
      </c>
    </row>
    <row r="130" spans="1:8" x14ac:dyDescent="0.25">
      <c r="A130" s="37" t="s">
        <v>409</v>
      </c>
      <c r="B130" s="42" t="s">
        <v>267</v>
      </c>
      <c r="C130" s="42" t="s">
        <v>267</v>
      </c>
      <c r="D130" s="38" t="s">
        <v>367</v>
      </c>
      <c r="E130" s="39">
        <f t="shared" si="1"/>
        <v>4.0999999999999996</v>
      </c>
      <c r="F130" s="25">
        <v>4100</v>
      </c>
      <c r="G130" s="34">
        <v>0</v>
      </c>
      <c r="H130" s="35">
        <v>0</v>
      </c>
    </row>
    <row r="131" spans="1:8" x14ac:dyDescent="0.25">
      <c r="A131" s="37" t="s">
        <v>409</v>
      </c>
      <c r="B131" s="42" t="s">
        <v>268</v>
      </c>
      <c r="C131" s="42" t="s">
        <v>268</v>
      </c>
      <c r="D131" s="38" t="s">
        <v>368</v>
      </c>
      <c r="E131" s="39">
        <f t="shared" si="1"/>
        <v>0.14000000000000001</v>
      </c>
      <c r="F131" s="25">
        <v>140</v>
      </c>
      <c r="G131" s="34">
        <v>0</v>
      </c>
      <c r="H131" s="35">
        <v>0</v>
      </c>
    </row>
    <row r="132" spans="1:8" x14ac:dyDescent="0.25">
      <c r="A132" s="37" t="s">
        <v>409</v>
      </c>
      <c r="B132" s="42" t="s">
        <v>267</v>
      </c>
      <c r="C132" s="42" t="s">
        <v>267</v>
      </c>
      <c r="D132" s="38" t="s">
        <v>367</v>
      </c>
      <c r="E132" s="39">
        <f t="shared" si="1"/>
        <v>1.35</v>
      </c>
      <c r="F132" s="25">
        <v>1350</v>
      </c>
      <c r="G132" s="34">
        <v>0</v>
      </c>
      <c r="H132" s="35">
        <v>0</v>
      </c>
    </row>
    <row r="133" spans="1:8" x14ac:dyDescent="0.25">
      <c r="A133" s="37" t="s">
        <v>409</v>
      </c>
      <c r="B133" s="42" t="s">
        <v>267</v>
      </c>
      <c r="C133" s="42" t="s">
        <v>267</v>
      </c>
      <c r="D133" s="38" t="s">
        <v>370</v>
      </c>
      <c r="E133" s="39">
        <f t="shared" si="1"/>
        <v>0.01</v>
      </c>
      <c r="F133" s="25">
        <v>10</v>
      </c>
      <c r="G133" s="34">
        <v>0</v>
      </c>
      <c r="H133" s="35">
        <v>0</v>
      </c>
    </row>
    <row r="134" spans="1:8" x14ac:dyDescent="0.25">
      <c r="A134" s="37" t="s">
        <v>409</v>
      </c>
      <c r="B134" s="42" t="s">
        <v>267</v>
      </c>
      <c r="C134" s="42" t="s">
        <v>267</v>
      </c>
      <c r="D134" s="38" t="s">
        <v>370</v>
      </c>
      <c r="E134" s="39">
        <f t="shared" si="1"/>
        <v>1.2E-2</v>
      </c>
      <c r="F134" s="25">
        <v>12</v>
      </c>
      <c r="G134" s="34">
        <v>0</v>
      </c>
      <c r="H134" s="35">
        <v>0</v>
      </c>
    </row>
    <row r="135" spans="1:8" x14ac:dyDescent="0.25">
      <c r="A135" s="37" t="s">
        <v>409</v>
      </c>
      <c r="B135" s="42" t="s">
        <v>267</v>
      </c>
      <c r="C135" s="42" t="s">
        <v>267</v>
      </c>
      <c r="D135" s="38" t="s">
        <v>368</v>
      </c>
      <c r="E135" s="39">
        <f t="shared" si="1"/>
        <v>0.53</v>
      </c>
      <c r="F135" s="25">
        <v>530</v>
      </c>
      <c r="G135" s="34">
        <v>0</v>
      </c>
      <c r="H135" s="35">
        <v>0</v>
      </c>
    </row>
    <row r="136" spans="1:8" x14ac:dyDescent="0.25">
      <c r="A136" s="37" t="s">
        <v>409</v>
      </c>
      <c r="B136" s="42" t="s">
        <v>267</v>
      </c>
      <c r="C136" s="42" t="s">
        <v>267</v>
      </c>
      <c r="D136" s="38" t="s">
        <v>368</v>
      </c>
      <c r="E136" s="39">
        <f t="shared" si="1"/>
        <v>0.22</v>
      </c>
      <c r="F136" s="25">
        <v>220</v>
      </c>
      <c r="G136" s="34">
        <v>0</v>
      </c>
      <c r="H136" s="35">
        <v>0</v>
      </c>
    </row>
    <row r="137" spans="1:8" x14ac:dyDescent="0.25">
      <c r="A137" s="37" t="s">
        <v>409</v>
      </c>
      <c r="B137" s="42" t="s">
        <v>267</v>
      </c>
      <c r="C137" s="42" t="s">
        <v>267</v>
      </c>
      <c r="D137" s="38" t="s">
        <v>371</v>
      </c>
      <c r="E137" s="39">
        <f t="shared" si="1"/>
        <v>5.8000000000000003E-2</v>
      </c>
      <c r="F137" s="25">
        <v>58</v>
      </c>
      <c r="G137" s="34">
        <v>0</v>
      </c>
      <c r="H137" s="35">
        <v>0</v>
      </c>
    </row>
    <row r="138" spans="1:8" x14ac:dyDescent="0.25">
      <c r="A138" s="37" t="s">
        <v>409</v>
      </c>
      <c r="B138" s="42" t="s">
        <v>267</v>
      </c>
      <c r="C138" s="42" t="s">
        <v>267</v>
      </c>
      <c r="D138" s="38" t="s">
        <v>370</v>
      </c>
      <c r="E138" s="39">
        <f t="shared" si="1"/>
        <v>0.01</v>
      </c>
      <c r="F138" s="25">
        <v>10</v>
      </c>
      <c r="G138" s="34">
        <v>0</v>
      </c>
      <c r="H138" s="35">
        <v>0</v>
      </c>
    </row>
    <row r="139" spans="1:8" x14ac:dyDescent="0.25">
      <c r="A139" s="37" t="s">
        <v>409</v>
      </c>
      <c r="B139" s="42" t="s">
        <v>267</v>
      </c>
      <c r="C139" s="42" t="s">
        <v>267</v>
      </c>
      <c r="D139" s="38" t="s">
        <v>371</v>
      </c>
      <c r="E139" s="39">
        <f t="shared" si="1"/>
        <v>0.12</v>
      </c>
      <c r="F139" s="25">
        <v>120</v>
      </c>
      <c r="G139" s="34">
        <v>0</v>
      </c>
      <c r="H139" s="35">
        <v>0</v>
      </c>
    </row>
    <row r="140" spans="1:8" x14ac:dyDescent="0.25">
      <c r="A140" s="37" t="s">
        <v>409</v>
      </c>
      <c r="B140" s="42" t="s">
        <v>267</v>
      </c>
      <c r="C140" s="42" t="s">
        <v>267</v>
      </c>
      <c r="D140" s="38" t="s">
        <v>371</v>
      </c>
      <c r="E140" s="39">
        <f t="shared" si="1"/>
        <v>0.08</v>
      </c>
      <c r="F140" s="25">
        <v>80</v>
      </c>
      <c r="G140" s="34">
        <v>0</v>
      </c>
      <c r="H140" s="35">
        <v>0</v>
      </c>
    </row>
    <row r="141" spans="1:8" x14ac:dyDescent="0.25">
      <c r="A141" s="37" t="s">
        <v>409</v>
      </c>
      <c r="B141" s="42" t="s">
        <v>267</v>
      </c>
      <c r="C141" s="42" t="s">
        <v>267</v>
      </c>
      <c r="D141" s="38" t="s">
        <v>368</v>
      </c>
      <c r="E141" s="39">
        <f t="shared" ref="E141:E204" si="2">F141/1000</f>
        <v>0.17</v>
      </c>
      <c r="F141" s="25">
        <v>170</v>
      </c>
      <c r="G141" s="34">
        <v>0</v>
      </c>
      <c r="H141" s="35">
        <v>0</v>
      </c>
    </row>
    <row r="142" spans="1:8" x14ac:dyDescent="0.25">
      <c r="A142" s="37" t="s">
        <v>409</v>
      </c>
      <c r="B142" s="42" t="s">
        <v>35</v>
      </c>
      <c r="C142" s="42" t="s">
        <v>35</v>
      </c>
      <c r="D142" s="38" t="s">
        <v>370</v>
      </c>
      <c r="E142" s="39">
        <f t="shared" si="2"/>
        <v>3.2000000000000002E-3</v>
      </c>
      <c r="F142" s="25">
        <v>3.2</v>
      </c>
      <c r="G142" s="34">
        <v>0</v>
      </c>
      <c r="H142" s="35">
        <v>0</v>
      </c>
    </row>
    <row r="143" spans="1:8" ht="30" x14ac:dyDescent="0.25">
      <c r="A143" s="37" t="s">
        <v>409</v>
      </c>
      <c r="B143" s="42" t="s">
        <v>269</v>
      </c>
      <c r="C143" s="42" t="s">
        <v>269</v>
      </c>
      <c r="D143" s="38" t="s">
        <v>368</v>
      </c>
      <c r="E143" s="39">
        <f t="shared" si="2"/>
        <v>0.12</v>
      </c>
      <c r="F143" s="25">
        <v>120</v>
      </c>
      <c r="G143" s="34">
        <v>0</v>
      </c>
      <c r="H143" s="35">
        <v>0</v>
      </c>
    </row>
    <row r="144" spans="1:8" ht="30" x14ac:dyDescent="0.25">
      <c r="A144" s="37" t="s">
        <v>409</v>
      </c>
      <c r="B144" s="42" t="s">
        <v>270</v>
      </c>
      <c r="C144" s="42" t="s">
        <v>270</v>
      </c>
      <c r="D144" s="38" t="s">
        <v>368</v>
      </c>
      <c r="E144" s="39">
        <f t="shared" si="2"/>
        <v>0.25</v>
      </c>
      <c r="F144" s="25">
        <v>250</v>
      </c>
      <c r="G144" s="34">
        <v>0</v>
      </c>
      <c r="H144" s="35">
        <v>0</v>
      </c>
    </row>
    <row r="145" spans="1:8" ht="30" x14ac:dyDescent="0.25">
      <c r="A145" s="37" t="s">
        <v>409</v>
      </c>
      <c r="B145" s="42" t="s">
        <v>271</v>
      </c>
      <c r="C145" s="42" t="s">
        <v>271</v>
      </c>
      <c r="D145" s="38" t="s">
        <v>371</v>
      </c>
      <c r="E145" s="39">
        <f t="shared" si="2"/>
        <v>0.105</v>
      </c>
      <c r="F145" s="25">
        <v>105</v>
      </c>
      <c r="G145" s="34">
        <v>0</v>
      </c>
      <c r="H145" s="35">
        <v>0</v>
      </c>
    </row>
    <row r="146" spans="1:8" x14ac:dyDescent="0.25">
      <c r="A146" s="37" t="s">
        <v>409</v>
      </c>
      <c r="B146" s="42" t="s">
        <v>272</v>
      </c>
      <c r="C146" s="42" t="s">
        <v>272</v>
      </c>
      <c r="D146" s="38" t="s">
        <v>371</v>
      </c>
      <c r="E146" s="39">
        <f t="shared" si="2"/>
        <v>0.02</v>
      </c>
      <c r="F146" s="25">
        <v>20</v>
      </c>
      <c r="G146" s="34">
        <v>0</v>
      </c>
      <c r="H146" s="35">
        <v>0</v>
      </c>
    </row>
    <row r="147" spans="1:8" x14ac:dyDescent="0.25">
      <c r="A147" s="37" t="s">
        <v>409</v>
      </c>
      <c r="B147" s="42" t="s">
        <v>272</v>
      </c>
      <c r="C147" s="42" t="s">
        <v>272</v>
      </c>
      <c r="D147" s="38" t="s">
        <v>371</v>
      </c>
      <c r="E147" s="39">
        <f t="shared" si="2"/>
        <v>0.09</v>
      </c>
      <c r="F147" s="25">
        <v>90</v>
      </c>
      <c r="G147" s="34">
        <v>0</v>
      </c>
      <c r="H147" s="35">
        <v>0</v>
      </c>
    </row>
    <row r="148" spans="1:8" x14ac:dyDescent="0.25">
      <c r="A148" s="37" t="s">
        <v>409</v>
      </c>
      <c r="B148" s="42" t="s">
        <v>272</v>
      </c>
      <c r="C148" s="42" t="s">
        <v>272</v>
      </c>
      <c r="D148" s="38" t="s">
        <v>368</v>
      </c>
      <c r="E148" s="39">
        <f t="shared" si="2"/>
        <v>0.25</v>
      </c>
      <c r="F148" s="25">
        <v>250</v>
      </c>
      <c r="G148" s="34">
        <v>0</v>
      </c>
      <c r="H148" s="35">
        <v>0</v>
      </c>
    </row>
    <row r="149" spans="1:8" x14ac:dyDescent="0.25">
      <c r="A149" s="37" t="s">
        <v>409</v>
      </c>
      <c r="B149" s="42" t="s">
        <v>272</v>
      </c>
      <c r="C149" s="42" t="s">
        <v>272</v>
      </c>
      <c r="D149" s="38" t="s">
        <v>371</v>
      </c>
      <c r="E149" s="39">
        <f t="shared" si="2"/>
        <v>0</v>
      </c>
      <c r="F149" s="25">
        <v>0</v>
      </c>
      <c r="G149" s="34">
        <v>0</v>
      </c>
      <c r="H149" s="35">
        <v>0</v>
      </c>
    </row>
    <row r="150" spans="1:8" ht="30" x14ac:dyDescent="0.25">
      <c r="A150" s="37" t="s">
        <v>409</v>
      </c>
      <c r="B150" s="42" t="s">
        <v>273</v>
      </c>
      <c r="C150" s="42" t="s">
        <v>273</v>
      </c>
      <c r="D150" s="38" t="s">
        <v>368</v>
      </c>
      <c r="E150" s="39">
        <f t="shared" si="2"/>
        <v>0.12</v>
      </c>
      <c r="F150" s="25">
        <v>120</v>
      </c>
      <c r="G150" s="34">
        <v>0</v>
      </c>
      <c r="H150" s="35">
        <v>0</v>
      </c>
    </row>
    <row r="151" spans="1:8" ht="30" x14ac:dyDescent="0.25">
      <c r="A151" s="37" t="s">
        <v>409</v>
      </c>
      <c r="B151" s="42" t="s">
        <v>273</v>
      </c>
      <c r="C151" s="42" t="s">
        <v>273</v>
      </c>
      <c r="D151" s="38" t="s">
        <v>371</v>
      </c>
      <c r="E151" s="39">
        <f t="shared" si="2"/>
        <v>8.7099999999999997E-2</v>
      </c>
      <c r="F151" s="25">
        <v>87.1</v>
      </c>
      <c r="G151" s="34">
        <v>0</v>
      </c>
      <c r="H151" s="35">
        <v>0</v>
      </c>
    </row>
    <row r="152" spans="1:8" x14ac:dyDescent="0.25">
      <c r="A152" s="37" t="s">
        <v>409</v>
      </c>
      <c r="B152" s="42" t="s">
        <v>274</v>
      </c>
      <c r="C152" s="42" t="s">
        <v>274</v>
      </c>
      <c r="D152" s="38" t="s">
        <v>368</v>
      </c>
      <c r="E152" s="39">
        <f t="shared" si="2"/>
        <v>0.67649999999999999</v>
      </c>
      <c r="F152" s="25">
        <v>676.5</v>
      </c>
      <c r="G152" s="34">
        <v>0</v>
      </c>
      <c r="H152" s="35">
        <v>0</v>
      </c>
    </row>
    <row r="153" spans="1:8" x14ac:dyDescent="0.25">
      <c r="A153" s="37" t="s">
        <v>409</v>
      </c>
      <c r="B153" s="42" t="s">
        <v>274</v>
      </c>
      <c r="C153" s="42" t="s">
        <v>274</v>
      </c>
      <c r="D153" s="38" t="s">
        <v>371</v>
      </c>
      <c r="E153" s="39">
        <f t="shared" si="2"/>
        <v>9.11E-2</v>
      </c>
      <c r="F153" s="25">
        <v>91.1</v>
      </c>
      <c r="G153" s="34">
        <v>0</v>
      </c>
      <c r="H153" s="35">
        <v>0</v>
      </c>
    </row>
    <row r="154" spans="1:8" x14ac:dyDescent="0.25">
      <c r="A154" s="37" t="s">
        <v>409</v>
      </c>
      <c r="B154" s="42" t="s">
        <v>36</v>
      </c>
      <c r="C154" s="42" t="s">
        <v>36</v>
      </c>
      <c r="D154" s="38" t="s">
        <v>370</v>
      </c>
      <c r="E154" s="39">
        <f t="shared" si="2"/>
        <v>2E-3</v>
      </c>
      <c r="F154" s="25">
        <v>2</v>
      </c>
      <c r="G154" s="34">
        <v>0</v>
      </c>
      <c r="H154" s="35">
        <v>0</v>
      </c>
    </row>
    <row r="155" spans="1:8" x14ac:dyDescent="0.25">
      <c r="A155" s="37" t="s">
        <v>409</v>
      </c>
      <c r="B155" s="42" t="s">
        <v>275</v>
      </c>
      <c r="C155" s="42" t="s">
        <v>275</v>
      </c>
      <c r="D155" s="38" t="s">
        <v>370</v>
      </c>
      <c r="E155" s="39">
        <f t="shared" si="2"/>
        <v>6.0000000000000001E-3</v>
      </c>
      <c r="F155" s="25">
        <v>6</v>
      </c>
      <c r="G155" s="34">
        <v>0</v>
      </c>
      <c r="H155" s="35">
        <v>0</v>
      </c>
    </row>
    <row r="156" spans="1:8" x14ac:dyDescent="0.25">
      <c r="A156" s="37" t="s">
        <v>409</v>
      </c>
      <c r="B156" s="42" t="s">
        <v>275</v>
      </c>
      <c r="C156" s="42" t="s">
        <v>275</v>
      </c>
      <c r="D156" s="38" t="s">
        <v>370</v>
      </c>
      <c r="E156" s="39">
        <f t="shared" si="2"/>
        <v>8.9999999999999993E-3</v>
      </c>
      <c r="F156" s="25">
        <v>9</v>
      </c>
      <c r="G156" s="34">
        <v>0</v>
      </c>
      <c r="H156" s="35">
        <v>0</v>
      </c>
    </row>
    <row r="157" spans="1:8" x14ac:dyDescent="0.25">
      <c r="A157" s="37" t="s">
        <v>409</v>
      </c>
      <c r="B157" s="42" t="s">
        <v>275</v>
      </c>
      <c r="C157" s="42" t="s">
        <v>275</v>
      </c>
      <c r="D157" s="38" t="s">
        <v>370</v>
      </c>
      <c r="E157" s="39">
        <f t="shared" si="2"/>
        <v>1.4999999999999999E-2</v>
      </c>
      <c r="F157" s="25">
        <v>15</v>
      </c>
      <c r="G157" s="34">
        <v>0</v>
      </c>
      <c r="H157" s="35">
        <v>0</v>
      </c>
    </row>
    <row r="158" spans="1:8" x14ac:dyDescent="0.25">
      <c r="A158" s="37" t="s">
        <v>409</v>
      </c>
      <c r="B158" s="42" t="s">
        <v>275</v>
      </c>
      <c r="C158" s="42" t="s">
        <v>275</v>
      </c>
      <c r="D158" s="38" t="s">
        <v>371</v>
      </c>
      <c r="E158" s="39">
        <f t="shared" si="2"/>
        <v>1.2999999999999999E-2</v>
      </c>
      <c r="F158" s="25">
        <v>13</v>
      </c>
      <c r="G158" s="34">
        <v>0</v>
      </c>
      <c r="H158" s="35">
        <v>0</v>
      </c>
    </row>
    <row r="159" spans="1:8" x14ac:dyDescent="0.25">
      <c r="A159" s="37" t="s">
        <v>409</v>
      </c>
      <c r="B159" s="42" t="s">
        <v>165</v>
      </c>
      <c r="C159" s="42" t="s">
        <v>165</v>
      </c>
      <c r="D159" s="38" t="s">
        <v>370</v>
      </c>
      <c r="E159" s="39">
        <f t="shared" si="2"/>
        <v>4.0000000000000001E-3</v>
      </c>
      <c r="F159" s="25">
        <v>4</v>
      </c>
      <c r="G159" s="34">
        <v>0</v>
      </c>
      <c r="H159" s="35">
        <v>0</v>
      </c>
    </row>
    <row r="160" spans="1:8" x14ac:dyDescent="0.25">
      <c r="A160" s="37" t="s">
        <v>409</v>
      </c>
      <c r="B160" s="42" t="s">
        <v>166</v>
      </c>
      <c r="C160" s="42" t="s">
        <v>166</v>
      </c>
      <c r="D160" s="38" t="s">
        <v>370</v>
      </c>
      <c r="E160" s="39">
        <f t="shared" si="2"/>
        <v>2.3999999999999998E-3</v>
      </c>
      <c r="F160" s="25">
        <v>2.4</v>
      </c>
      <c r="G160" s="34">
        <v>0</v>
      </c>
      <c r="H160" s="35">
        <v>0</v>
      </c>
    </row>
    <row r="161" spans="1:8" x14ac:dyDescent="0.25">
      <c r="A161" s="37" t="s">
        <v>412</v>
      </c>
      <c r="B161" s="42" t="s">
        <v>276</v>
      </c>
      <c r="C161" s="42" t="s">
        <v>276</v>
      </c>
      <c r="D161" s="38" t="s">
        <v>368</v>
      </c>
      <c r="E161" s="39">
        <f t="shared" si="2"/>
        <v>0.32</v>
      </c>
      <c r="F161" s="25">
        <v>320</v>
      </c>
      <c r="G161" s="34">
        <v>0</v>
      </c>
      <c r="H161" s="35">
        <v>0</v>
      </c>
    </row>
    <row r="162" spans="1:8" x14ac:dyDescent="0.25">
      <c r="A162" s="37" t="s">
        <v>412</v>
      </c>
      <c r="B162" s="42" t="s">
        <v>276</v>
      </c>
      <c r="C162" s="42" t="s">
        <v>276</v>
      </c>
      <c r="D162" s="38" t="s">
        <v>371</v>
      </c>
      <c r="E162" s="39">
        <f t="shared" si="2"/>
        <v>3.7999999999999999E-2</v>
      </c>
      <c r="F162" s="25">
        <v>38</v>
      </c>
      <c r="G162" s="34">
        <v>0</v>
      </c>
      <c r="H162" s="35">
        <v>0</v>
      </c>
    </row>
    <row r="163" spans="1:8" x14ac:dyDescent="0.25">
      <c r="A163" s="37" t="s">
        <v>412</v>
      </c>
      <c r="B163" s="42" t="s">
        <v>276</v>
      </c>
      <c r="C163" s="42" t="s">
        <v>276</v>
      </c>
      <c r="D163" s="38" t="s">
        <v>371</v>
      </c>
      <c r="E163" s="39">
        <f t="shared" si="2"/>
        <v>1.4E-2</v>
      </c>
      <c r="F163" s="25">
        <v>14</v>
      </c>
      <c r="G163" s="34">
        <v>0</v>
      </c>
      <c r="H163" s="35">
        <v>0</v>
      </c>
    </row>
    <row r="164" spans="1:8" x14ac:dyDescent="0.25">
      <c r="A164" s="37" t="s">
        <v>412</v>
      </c>
      <c r="B164" s="42" t="s">
        <v>276</v>
      </c>
      <c r="C164" s="42" t="s">
        <v>276</v>
      </c>
      <c r="D164" s="38" t="s">
        <v>368</v>
      </c>
      <c r="E164" s="39">
        <f t="shared" si="2"/>
        <v>0.122</v>
      </c>
      <c r="F164" s="25">
        <v>122</v>
      </c>
      <c r="G164" s="34">
        <v>0</v>
      </c>
      <c r="H164" s="35">
        <v>0</v>
      </c>
    </row>
    <row r="165" spans="1:8" x14ac:dyDescent="0.25">
      <c r="A165" s="37" t="s">
        <v>412</v>
      </c>
      <c r="B165" s="42" t="s">
        <v>276</v>
      </c>
      <c r="C165" s="42" t="s">
        <v>276</v>
      </c>
      <c r="D165" s="38" t="s">
        <v>368</v>
      </c>
      <c r="E165" s="39">
        <f t="shared" si="2"/>
        <v>0.23</v>
      </c>
      <c r="F165" s="25">
        <v>230</v>
      </c>
      <c r="G165" s="34">
        <v>0</v>
      </c>
      <c r="H165" s="35">
        <v>0</v>
      </c>
    </row>
    <row r="166" spans="1:8" x14ac:dyDescent="0.25">
      <c r="A166" s="37" t="s">
        <v>412</v>
      </c>
      <c r="B166" s="42" t="s">
        <v>276</v>
      </c>
      <c r="C166" s="42" t="s">
        <v>276</v>
      </c>
      <c r="D166" s="38" t="s">
        <v>368</v>
      </c>
      <c r="E166" s="39">
        <f t="shared" si="2"/>
        <v>0.71</v>
      </c>
      <c r="F166" s="25">
        <v>710</v>
      </c>
      <c r="G166" s="34">
        <v>0</v>
      </c>
      <c r="H166" s="35">
        <v>0</v>
      </c>
    </row>
    <row r="167" spans="1:8" x14ac:dyDescent="0.25">
      <c r="A167" s="37" t="s">
        <v>412</v>
      </c>
      <c r="B167" s="42" t="s">
        <v>276</v>
      </c>
      <c r="C167" s="42" t="s">
        <v>276</v>
      </c>
      <c r="D167" s="38" t="s">
        <v>371</v>
      </c>
      <c r="E167" s="39">
        <f t="shared" si="2"/>
        <v>2.5000000000000001E-2</v>
      </c>
      <c r="F167" s="25">
        <v>25</v>
      </c>
      <c r="G167" s="34">
        <v>0</v>
      </c>
      <c r="H167" s="35">
        <v>0</v>
      </c>
    </row>
    <row r="168" spans="1:8" x14ac:dyDescent="0.25">
      <c r="A168" s="37" t="s">
        <v>412</v>
      </c>
      <c r="B168" s="42" t="s">
        <v>276</v>
      </c>
      <c r="C168" s="42" t="s">
        <v>276</v>
      </c>
      <c r="D168" s="38" t="s">
        <v>368</v>
      </c>
      <c r="E168" s="39">
        <f t="shared" si="2"/>
        <v>0.2</v>
      </c>
      <c r="F168" s="25">
        <v>200</v>
      </c>
      <c r="G168" s="34">
        <v>0</v>
      </c>
      <c r="H168" s="35">
        <v>0</v>
      </c>
    </row>
    <row r="169" spans="1:8" x14ac:dyDescent="0.25">
      <c r="A169" s="37" t="s">
        <v>412</v>
      </c>
      <c r="B169" s="42" t="s">
        <v>276</v>
      </c>
      <c r="C169" s="42" t="s">
        <v>276</v>
      </c>
      <c r="D169" s="38" t="s">
        <v>370</v>
      </c>
      <c r="E169" s="39">
        <f t="shared" si="2"/>
        <v>5.0000000000000001E-3</v>
      </c>
      <c r="F169" s="25">
        <v>5</v>
      </c>
      <c r="G169" s="34">
        <v>0</v>
      </c>
      <c r="H169" s="35">
        <v>0</v>
      </c>
    </row>
    <row r="170" spans="1:8" x14ac:dyDescent="0.25">
      <c r="A170" s="37" t="s">
        <v>412</v>
      </c>
      <c r="B170" s="42" t="s">
        <v>276</v>
      </c>
      <c r="C170" s="42" t="s">
        <v>276</v>
      </c>
      <c r="D170" s="38" t="s">
        <v>371</v>
      </c>
      <c r="E170" s="39">
        <f t="shared" si="2"/>
        <v>8.1000000000000003E-2</v>
      </c>
      <c r="F170" s="25">
        <v>81</v>
      </c>
      <c r="G170" s="34">
        <v>0</v>
      </c>
      <c r="H170" s="35">
        <v>0</v>
      </c>
    </row>
    <row r="171" spans="1:8" ht="45" x14ac:dyDescent="0.25">
      <c r="A171" s="37" t="s">
        <v>409</v>
      </c>
      <c r="B171" s="42" t="s">
        <v>277</v>
      </c>
      <c r="C171" s="42" t="s">
        <v>277</v>
      </c>
      <c r="D171" s="38" t="s">
        <v>370</v>
      </c>
      <c r="E171" s="39">
        <f t="shared" si="2"/>
        <v>5.0000000000000001E-3</v>
      </c>
      <c r="F171" s="25">
        <v>5</v>
      </c>
      <c r="G171" s="34">
        <v>0</v>
      </c>
      <c r="H171" s="35">
        <v>0</v>
      </c>
    </row>
    <row r="172" spans="1:8" x14ac:dyDescent="0.25">
      <c r="A172" s="37" t="s">
        <v>409</v>
      </c>
      <c r="B172" s="42" t="s">
        <v>37</v>
      </c>
      <c r="C172" s="42" t="s">
        <v>37</v>
      </c>
      <c r="D172" s="38" t="s">
        <v>369</v>
      </c>
      <c r="E172" s="39">
        <f t="shared" si="2"/>
        <v>2.9999999999999997E-4</v>
      </c>
      <c r="F172" s="25">
        <v>0.3</v>
      </c>
      <c r="G172" s="34">
        <v>0</v>
      </c>
      <c r="H172" s="35">
        <v>0</v>
      </c>
    </row>
    <row r="173" spans="1:8" x14ac:dyDescent="0.25">
      <c r="A173" s="37" t="s">
        <v>409</v>
      </c>
      <c r="B173" s="42" t="s">
        <v>37</v>
      </c>
      <c r="C173" s="42" t="s">
        <v>37</v>
      </c>
      <c r="D173" s="38" t="s">
        <v>370</v>
      </c>
      <c r="E173" s="39">
        <f t="shared" si="2"/>
        <v>1.8E-3</v>
      </c>
      <c r="F173" s="25">
        <v>1.8</v>
      </c>
      <c r="G173" s="34">
        <v>0</v>
      </c>
      <c r="H173" s="35">
        <v>0</v>
      </c>
    </row>
    <row r="174" spans="1:8" x14ac:dyDescent="0.25">
      <c r="A174" s="37" t="s">
        <v>409</v>
      </c>
      <c r="B174" s="42" t="s">
        <v>278</v>
      </c>
      <c r="C174" s="42" t="s">
        <v>278</v>
      </c>
      <c r="D174" s="38" t="s">
        <v>371</v>
      </c>
      <c r="E174" s="39">
        <f t="shared" si="2"/>
        <v>2.9000000000000001E-2</v>
      </c>
      <c r="F174" s="25">
        <v>29</v>
      </c>
      <c r="G174" s="34">
        <v>0</v>
      </c>
      <c r="H174" s="35">
        <v>0</v>
      </c>
    </row>
    <row r="175" spans="1:8" x14ac:dyDescent="0.25">
      <c r="A175" s="37" t="s">
        <v>409</v>
      </c>
      <c r="B175" s="42" t="s">
        <v>278</v>
      </c>
      <c r="C175" s="42" t="s">
        <v>278</v>
      </c>
      <c r="D175" s="38" t="s">
        <v>371</v>
      </c>
      <c r="E175" s="39">
        <f t="shared" si="2"/>
        <v>2.9000000000000001E-2</v>
      </c>
      <c r="F175" s="25">
        <v>29</v>
      </c>
      <c r="G175" s="34">
        <v>0</v>
      </c>
      <c r="H175" s="35">
        <v>0</v>
      </c>
    </row>
    <row r="176" spans="1:8" x14ac:dyDescent="0.25">
      <c r="A176" s="37" t="s">
        <v>409</v>
      </c>
      <c r="B176" s="42" t="s">
        <v>279</v>
      </c>
      <c r="C176" s="42" t="s">
        <v>279</v>
      </c>
      <c r="D176" s="38" t="s">
        <v>371</v>
      </c>
      <c r="E176" s="39">
        <f t="shared" si="2"/>
        <v>3.5000000000000003E-2</v>
      </c>
      <c r="F176" s="25">
        <v>35</v>
      </c>
      <c r="G176" s="34">
        <v>0</v>
      </c>
      <c r="H176" s="35">
        <v>0</v>
      </c>
    </row>
    <row r="177" spans="1:8" x14ac:dyDescent="0.25">
      <c r="A177" s="37" t="s">
        <v>409</v>
      </c>
      <c r="B177" s="42" t="s">
        <v>279</v>
      </c>
      <c r="C177" s="42" t="s">
        <v>279</v>
      </c>
      <c r="D177" s="38" t="s">
        <v>370</v>
      </c>
      <c r="E177" s="39">
        <f t="shared" si="2"/>
        <v>4.4000000000000003E-3</v>
      </c>
      <c r="F177" s="25">
        <v>4.4000000000000004</v>
      </c>
      <c r="G177" s="34">
        <v>0</v>
      </c>
      <c r="H177" s="35">
        <v>0</v>
      </c>
    </row>
    <row r="178" spans="1:8" x14ac:dyDescent="0.25">
      <c r="A178" s="37" t="s">
        <v>409</v>
      </c>
      <c r="B178" s="42" t="s">
        <v>280</v>
      </c>
      <c r="C178" s="42" t="s">
        <v>280</v>
      </c>
      <c r="D178" s="38" t="s">
        <v>368</v>
      </c>
      <c r="E178" s="39">
        <f t="shared" si="2"/>
        <v>0.18790000000000001</v>
      </c>
      <c r="F178" s="25">
        <v>187.9</v>
      </c>
      <c r="G178" s="34">
        <v>0</v>
      </c>
      <c r="H178" s="35">
        <v>0</v>
      </c>
    </row>
    <row r="179" spans="1:8" x14ac:dyDescent="0.25">
      <c r="A179" s="37" t="s">
        <v>409</v>
      </c>
      <c r="B179" s="42" t="s">
        <v>281</v>
      </c>
      <c r="C179" s="42" t="s">
        <v>281</v>
      </c>
      <c r="D179" s="38" t="s">
        <v>371</v>
      </c>
      <c r="E179" s="39">
        <f t="shared" si="2"/>
        <v>0.05</v>
      </c>
      <c r="F179" s="25">
        <v>50</v>
      </c>
      <c r="G179" s="34">
        <v>0</v>
      </c>
      <c r="H179" s="35">
        <v>0</v>
      </c>
    </row>
    <row r="180" spans="1:8" x14ac:dyDescent="0.25">
      <c r="A180" s="37" t="s">
        <v>409</v>
      </c>
      <c r="B180" s="42" t="s">
        <v>38</v>
      </c>
      <c r="C180" s="42" t="s">
        <v>38</v>
      </c>
      <c r="D180" s="38" t="s">
        <v>369</v>
      </c>
      <c r="E180" s="39">
        <f t="shared" si="2"/>
        <v>1.5E-3</v>
      </c>
      <c r="F180" s="25">
        <v>1.5</v>
      </c>
      <c r="G180" s="34">
        <v>0</v>
      </c>
      <c r="H180" s="35">
        <v>0</v>
      </c>
    </row>
    <row r="181" spans="1:8" x14ac:dyDescent="0.25">
      <c r="A181" s="37" t="s">
        <v>409</v>
      </c>
      <c r="B181" s="42" t="s">
        <v>197</v>
      </c>
      <c r="C181" s="42" t="s">
        <v>197</v>
      </c>
      <c r="D181" s="38" t="s">
        <v>370</v>
      </c>
      <c r="E181" s="39">
        <f t="shared" si="2"/>
        <v>4.0000000000000001E-3</v>
      </c>
      <c r="F181" s="25">
        <v>4</v>
      </c>
      <c r="G181" s="34">
        <v>0</v>
      </c>
      <c r="H181" s="35">
        <v>0</v>
      </c>
    </row>
    <row r="182" spans="1:8" ht="30" x14ac:dyDescent="0.25">
      <c r="A182" s="37" t="s">
        <v>409</v>
      </c>
      <c r="B182" s="42" t="s">
        <v>282</v>
      </c>
      <c r="C182" s="42" t="s">
        <v>282</v>
      </c>
      <c r="D182" s="38" t="s">
        <v>371</v>
      </c>
      <c r="E182" s="39">
        <f t="shared" si="2"/>
        <v>1.7999999999999999E-2</v>
      </c>
      <c r="F182" s="25">
        <v>18</v>
      </c>
      <c r="G182" s="34">
        <v>0</v>
      </c>
      <c r="H182" s="35">
        <v>0</v>
      </c>
    </row>
    <row r="183" spans="1:8" x14ac:dyDescent="0.25">
      <c r="A183" s="37" t="s">
        <v>409</v>
      </c>
      <c r="B183" s="43" t="s">
        <v>283</v>
      </c>
      <c r="C183" s="43" t="s">
        <v>283</v>
      </c>
      <c r="D183" s="38" t="s">
        <v>371</v>
      </c>
      <c r="E183" s="39">
        <f t="shared" si="2"/>
        <v>2.1000000000000001E-2</v>
      </c>
      <c r="F183" s="25">
        <v>21</v>
      </c>
      <c r="G183" s="34">
        <v>0</v>
      </c>
      <c r="H183" s="35">
        <v>0</v>
      </c>
    </row>
    <row r="184" spans="1:8" x14ac:dyDescent="0.25">
      <c r="A184" s="37" t="s">
        <v>409</v>
      </c>
      <c r="B184" s="42" t="s">
        <v>284</v>
      </c>
      <c r="C184" s="42" t="s">
        <v>284</v>
      </c>
      <c r="D184" s="38" t="s">
        <v>371</v>
      </c>
      <c r="E184" s="39">
        <f t="shared" si="2"/>
        <v>2.7E-2</v>
      </c>
      <c r="F184" s="25">
        <v>27</v>
      </c>
      <c r="G184" s="34">
        <v>0</v>
      </c>
      <c r="H184" s="35">
        <v>0</v>
      </c>
    </row>
    <row r="185" spans="1:8" x14ac:dyDescent="0.25">
      <c r="A185" s="37" t="s">
        <v>409</v>
      </c>
      <c r="B185" s="42" t="s">
        <v>167</v>
      </c>
      <c r="C185" s="42" t="s">
        <v>167</v>
      </c>
      <c r="D185" s="38" t="s">
        <v>371</v>
      </c>
      <c r="E185" s="39">
        <f t="shared" si="2"/>
        <v>1.4999999999999999E-2</v>
      </c>
      <c r="F185" s="25">
        <v>15</v>
      </c>
      <c r="G185" s="34">
        <v>0</v>
      </c>
      <c r="H185" s="35">
        <v>0</v>
      </c>
    </row>
    <row r="186" spans="1:8" x14ac:dyDescent="0.25">
      <c r="A186" s="37" t="s">
        <v>409</v>
      </c>
      <c r="B186" s="42" t="s">
        <v>285</v>
      </c>
      <c r="C186" s="42" t="s">
        <v>285</v>
      </c>
      <c r="D186" s="38" t="s">
        <v>371</v>
      </c>
      <c r="E186" s="39">
        <f t="shared" si="2"/>
        <v>1.4E-2</v>
      </c>
      <c r="F186" s="25">
        <v>14</v>
      </c>
      <c r="G186" s="34">
        <v>0</v>
      </c>
      <c r="H186" s="35">
        <v>0</v>
      </c>
    </row>
    <row r="187" spans="1:8" ht="45" x14ac:dyDescent="0.25">
      <c r="A187" s="37" t="s">
        <v>409</v>
      </c>
      <c r="B187" s="42" t="s">
        <v>286</v>
      </c>
      <c r="C187" s="42" t="s">
        <v>286</v>
      </c>
      <c r="D187" s="38" t="s">
        <v>371</v>
      </c>
      <c r="E187" s="39">
        <f t="shared" si="2"/>
        <v>1.6E-2</v>
      </c>
      <c r="F187" s="25">
        <v>16</v>
      </c>
      <c r="G187" s="34">
        <v>0</v>
      </c>
      <c r="H187" s="35">
        <v>0</v>
      </c>
    </row>
    <row r="188" spans="1:8" x14ac:dyDescent="0.25">
      <c r="A188" s="37" t="s">
        <v>409</v>
      </c>
      <c r="B188" s="42" t="s">
        <v>287</v>
      </c>
      <c r="C188" s="42" t="s">
        <v>287</v>
      </c>
      <c r="D188" s="38" t="s">
        <v>370</v>
      </c>
      <c r="E188" s="39">
        <f t="shared" si="2"/>
        <v>5.4999999999999997E-3</v>
      </c>
      <c r="F188" s="25">
        <v>5.5</v>
      </c>
      <c r="G188" s="34">
        <v>0</v>
      </c>
      <c r="H188" s="35">
        <v>0</v>
      </c>
    </row>
    <row r="189" spans="1:8" x14ac:dyDescent="0.25">
      <c r="A189" s="37" t="s">
        <v>409</v>
      </c>
      <c r="B189" s="42" t="s">
        <v>288</v>
      </c>
      <c r="C189" s="42" t="s">
        <v>288</v>
      </c>
      <c r="D189" s="38" t="s">
        <v>370</v>
      </c>
      <c r="E189" s="39">
        <f t="shared" si="2"/>
        <v>1.8E-3</v>
      </c>
      <c r="F189" s="25">
        <v>1.8</v>
      </c>
      <c r="G189" s="34">
        <v>0</v>
      </c>
      <c r="H189" s="35">
        <v>0</v>
      </c>
    </row>
    <row r="190" spans="1:8" x14ac:dyDescent="0.25">
      <c r="A190" s="37" t="s">
        <v>409</v>
      </c>
      <c r="B190" s="42" t="s">
        <v>39</v>
      </c>
      <c r="C190" s="42" t="s">
        <v>39</v>
      </c>
      <c r="D190" s="38" t="s">
        <v>369</v>
      </c>
      <c r="E190" s="39">
        <f t="shared" si="2"/>
        <v>1.5E-3</v>
      </c>
      <c r="F190" s="25">
        <v>1.5</v>
      </c>
      <c r="G190" s="34">
        <v>0</v>
      </c>
      <c r="H190" s="35">
        <v>0</v>
      </c>
    </row>
    <row r="191" spans="1:8" x14ac:dyDescent="0.25">
      <c r="A191" s="37" t="s">
        <v>409</v>
      </c>
      <c r="B191" s="42" t="s">
        <v>39</v>
      </c>
      <c r="C191" s="42" t="s">
        <v>39</v>
      </c>
      <c r="D191" s="38" t="s">
        <v>370</v>
      </c>
      <c r="E191" s="39">
        <f t="shared" si="2"/>
        <v>7.5499999999999994E-3</v>
      </c>
      <c r="F191" s="25">
        <v>7.55</v>
      </c>
      <c r="G191" s="34">
        <v>0</v>
      </c>
      <c r="H191" s="35">
        <v>0</v>
      </c>
    </row>
    <row r="192" spans="1:8" x14ac:dyDescent="0.25">
      <c r="A192" s="37" t="s">
        <v>409</v>
      </c>
      <c r="B192" s="42" t="s">
        <v>40</v>
      </c>
      <c r="C192" s="42" t="s">
        <v>40</v>
      </c>
      <c r="D192" s="38" t="s">
        <v>370</v>
      </c>
      <c r="E192" s="39">
        <f t="shared" si="2"/>
        <v>2.5999999999999999E-3</v>
      </c>
      <c r="F192" s="25">
        <v>2.6</v>
      </c>
      <c r="G192" s="34">
        <v>0</v>
      </c>
      <c r="H192" s="35">
        <v>0</v>
      </c>
    </row>
    <row r="193" spans="1:8" x14ac:dyDescent="0.25">
      <c r="A193" s="37" t="s">
        <v>409</v>
      </c>
      <c r="B193" s="42" t="s">
        <v>41</v>
      </c>
      <c r="C193" s="42" t="s">
        <v>41</v>
      </c>
      <c r="D193" s="38" t="s">
        <v>370</v>
      </c>
      <c r="E193" s="39">
        <f t="shared" si="2"/>
        <v>8.2100000000000003E-3</v>
      </c>
      <c r="F193" s="25">
        <v>8.2100000000000009</v>
      </c>
      <c r="G193" s="34">
        <v>0</v>
      </c>
      <c r="H193" s="35">
        <v>0</v>
      </c>
    </row>
    <row r="194" spans="1:8" x14ac:dyDescent="0.25">
      <c r="A194" s="37" t="s">
        <v>409</v>
      </c>
      <c r="B194" s="42" t="s">
        <v>42</v>
      </c>
      <c r="C194" s="42" t="s">
        <v>42</v>
      </c>
      <c r="D194" s="38" t="s">
        <v>370</v>
      </c>
      <c r="E194" s="39">
        <f t="shared" si="2"/>
        <v>1.6999999999999999E-3</v>
      </c>
      <c r="F194" s="25">
        <v>1.7</v>
      </c>
      <c r="G194" s="34">
        <v>0</v>
      </c>
      <c r="H194" s="35">
        <v>0</v>
      </c>
    </row>
    <row r="195" spans="1:8" ht="30" x14ac:dyDescent="0.25">
      <c r="A195" s="37" t="s">
        <v>409</v>
      </c>
      <c r="B195" s="43" t="s">
        <v>289</v>
      </c>
      <c r="C195" s="43" t="s">
        <v>289</v>
      </c>
      <c r="D195" s="38" t="s">
        <v>368</v>
      </c>
      <c r="E195" s="39">
        <f t="shared" si="2"/>
        <v>0.52500000000000002</v>
      </c>
      <c r="F195" s="25">
        <v>525</v>
      </c>
      <c r="G195" s="34">
        <v>0</v>
      </c>
      <c r="H195" s="35">
        <v>0</v>
      </c>
    </row>
    <row r="196" spans="1:8" ht="30" x14ac:dyDescent="0.25">
      <c r="A196" s="37" t="s">
        <v>409</v>
      </c>
      <c r="B196" s="43" t="s">
        <v>289</v>
      </c>
      <c r="C196" s="43" t="s">
        <v>289</v>
      </c>
      <c r="D196" s="38" t="s">
        <v>367</v>
      </c>
      <c r="E196" s="39">
        <f t="shared" si="2"/>
        <v>0.93</v>
      </c>
      <c r="F196" s="25">
        <v>930</v>
      </c>
      <c r="G196" s="34">
        <v>0</v>
      </c>
      <c r="H196" s="35">
        <v>0</v>
      </c>
    </row>
    <row r="197" spans="1:8" ht="30" x14ac:dyDescent="0.25">
      <c r="A197" s="37" t="s">
        <v>410</v>
      </c>
      <c r="B197" s="43" t="s">
        <v>289</v>
      </c>
      <c r="C197" s="43" t="s">
        <v>289</v>
      </c>
      <c r="D197" s="38" t="s">
        <v>368</v>
      </c>
      <c r="E197" s="39">
        <f t="shared" si="2"/>
        <v>0.124</v>
      </c>
      <c r="F197" s="25">
        <v>124</v>
      </c>
      <c r="G197" s="34">
        <v>0</v>
      </c>
      <c r="H197" s="35">
        <v>0</v>
      </c>
    </row>
    <row r="198" spans="1:8" x14ac:dyDescent="0.25">
      <c r="A198" s="37" t="s">
        <v>409</v>
      </c>
      <c r="B198" s="42" t="s">
        <v>290</v>
      </c>
      <c r="C198" s="42" t="s">
        <v>290</v>
      </c>
      <c r="D198" s="38" t="s">
        <v>371</v>
      </c>
      <c r="E198" s="39">
        <f t="shared" si="2"/>
        <v>0.04</v>
      </c>
      <c r="F198" s="25">
        <v>40</v>
      </c>
      <c r="G198" s="34">
        <v>0</v>
      </c>
      <c r="H198" s="35">
        <v>0</v>
      </c>
    </row>
    <row r="199" spans="1:8" ht="30" x14ac:dyDescent="0.25">
      <c r="A199" s="37" t="s">
        <v>409</v>
      </c>
      <c r="B199" s="42" t="s">
        <v>291</v>
      </c>
      <c r="C199" s="42" t="s">
        <v>291</v>
      </c>
      <c r="D199" s="38" t="s">
        <v>370</v>
      </c>
      <c r="E199" s="39">
        <f t="shared" si="2"/>
        <v>3.7000000000000002E-3</v>
      </c>
      <c r="F199" s="25">
        <v>3.7</v>
      </c>
      <c r="G199" s="34">
        <v>0</v>
      </c>
      <c r="H199" s="35">
        <v>0</v>
      </c>
    </row>
    <row r="200" spans="1:8" ht="30" x14ac:dyDescent="0.25">
      <c r="A200" s="37" t="s">
        <v>409</v>
      </c>
      <c r="B200" s="42" t="s">
        <v>292</v>
      </c>
      <c r="C200" s="42" t="s">
        <v>292</v>
      </c>
      <c r="D200" s="38" t="s">
        <v>369</v>
      </c>
      <c r="E200" s="39">
        <f t="shared" si="2"/>
        <v>8.5999999999999998E-4</v>
      </c>
      <c r="F200" s="25">
        <v>0.86</v>
      </c>
      <c r="G200" s="34">
        <v>0</v>
      </c>
      <c r="H200" s="35">
        <v>0</v>
      </c>
    </row>
    <row r="201" spans="1:8" ht="30" x14ac:dyDescent="0.25">
      <c r="A201" s="37" t="s">
        <v>409</v>
      </c>
      <c r="B201" s="42" t="s">
        <v>292</v>
      </c>
      <c r="C201" s="42" t="s">
        <v>292</v>
      </c>
      <c r="D201" s="38" t="s">
        <v>369</v>
      </c>
      <c r="E201" s="39">
        <f t="shared" si="2"/>
        <v>1.25E-3</v>
      </c>
      <c r="F201" s="25">
        <v>1.25</v>
      </c>
      <c r="G201" s="34">
        <v>0</v>
      </c>
      <c r="H201" s="35">
        <v>0</v>
      </c>
    </row>
    <row r="202" spans="1:8" ht="30" x14ac:dyDescent="0.25">
      <c r="A202" s="37" t="s">
        <v>409</v>
      </c>
      <c r="B202" s="42" t="s">
        <v>292</v>
      </c>
      <c r="C202" s="42" t="s">
        <v>292</v>
      </c>
      <c r="D202" s="38" t="s">
        <v>370</v>
      </c>
      <c r="E202" s="39">
        <f t="shared" si="2"/>
        <v>9.9000000000000008E-3</v>
      </c>
      <c r="F202" s="25">
        <v>9.9</v>
      </c>
      <c r="G202" s="34">
        <v>0</v>
      </c>
      <c r="H202" s="35">
        <v>0</v>
      </c>
    </row>
    <row r="203" spans="1:8" x14ac:dyDescent="0.25">
      <c r="A203" s="37" t="s">
        <v>409</v>
      </c>
      <c r="B203" s="42" t="s">
        <v>293</v>
      </c>
      <c r="C203" s="42" t="s">
        <v>293</v>
      </c>
      <c r="D203" s="38" t="s">
        <v>369</v>
      </c>
      <c r="E203" s="39">
        <f t="shared" si="2"/>
        <v>8.4999999999999995E-4</v>
      </c>
      <c r="F203" s="25">
        <v>0.85</v>
      </c>
      <c r="G203" s="34">
        <v>0</v>
      </c>
      <c r="H203" s="35">
        <v>0</v>
      </c>
    </row>
    <row r="204" spans="1:8" x14ac:dyDescent="0.25">
      <c r="A204" s="37" t="s">
        <v>409</v>
      </c>
      <c r="B204" s="42" t="s">
        <v>43</v>
      </c>
      <c r="C204" s="42" t="s">
        <v>43</v>
      </c>
      <c r="D204" s="38" t="s">
        <v>370</v>
      </c>
      <c r="E204" s="39">
        <f t="shared" si="2"/>
        <v>2.3999999999999998E-3</v>
      </c>
      <c r="F204" s="25">
        <v>2.4</v>
      </c>
      <c r="G204" s="34">
        <v>0</v>
      </c>
      <c r="H204" s="35">
        <v>0</v>
      </c>
    </row>
    <row r="205" spans="1:8" ht="60" x14ac:dyDescent="0.25">
      <c r="A205" s="37" t="s">
        <v>409</v>
      </c>
      <c r="B205" s="42" t="s">
        <v>294</v>
      </c>
      <c r="C205" s="42" t="s">
        <v>294</v>
      </c>
      <c r="D205" s="38" t="s">
        <v>370</v>
      </c>
      <c r="E205" s="39">
        <f t="shared" ref="E205:E268" si="3">F205/1000</f>
        <v>2.5999999999999999E-3</v>
      </c>
      <c r="F205" s="25">
        <v>2.6</v>
      </c>
      <c r="G205" s="34">
        <v>0</v>
      </c>
      <c r="H205" s="35">
        <v>0</v>
      </c>
    </row>
    <row r="206" spans="1:8" ht="30" x14ac:dyDescent="0.25">
      <c r="A206" s="37" t="s">
        <v>409</v>
      </c>
      <c r="B206" s="42" t="s">
        <v>168</v>
      </c>
      <c r="C206" s="42" t="s">
        <v>168</v>
      </c>
      <c r="D206" s="38" t="s">
        <v>371</v>
      </c>
      <c r="E206" s="39">
        <f t="shared" si="3"/>
        <v>0.05</v>
      </c>
      <c r="F206" s="25">
        <v>50</v>
      </c>
      <c r="G206" s="34">
        <v>0</v>
      </c>
      <c r="H206" s="35">
        <v>0</v>
      </c>
    </row>
    <row r="207" spans="1:8" x14ac:dyDescent="0.25">
      <c r="A207" s="37" t="s">
        <v>409</v>
      </c>
      <c r="B207" s="44" t="s">
        <v>44</v>
      </c>
      <c r="C207" s="44" t="s">
        <v>44</v>
      </c>
      <c r="D207" s="38" t="s">
        <v>370</v>
      </c>
      <c r="E207" s="39">
        <f t="shared" si="3"/>
        <v>2.3E-3</v>
      </c>
      <c r="F207" s="25">
        <v>2.2999999999999998</v>
      </c>
      <c r="G207" s="34">
        <v>0</v>
      </c>
      <c r="H207" s="35">
        <v>0</v>
      </c>
    </row>
    <row r="208" spans="1:8" x14ac:dyDescent="0.25">
      <c r="A208" s="37" t="s">
        <v>412</v>
      </c>
      <c r="B208" s="46" t="s">
        <v>45</v>
      </c>
      <c r="C208" s="46" t="s">
        <v>45</v>
      </c>
      <c r="D208" s="38" t="s">
        <v>367</v>
      </c>
      <c r="E208" s="39">
        <f t="shared" si="3"/>
        <v>0</v>
      </c>
      <c r="F208" s="25"/>
      <c r="G208" s="34">
        <v>0</v>
      </c>
      <c r="H208" s="35">
        <v>0</v>
      </c>
    </row>
    <row r="209" spans="1:8" x14ac:dyDescent="0.25">
      <c r="A209" s="37" t="s">
        <v>410</v>
      </c>
      <c r="B209" s="46" t="s">
        <v>46</v>
      </c>
      <c r="C209" s="46" t="s">
        <v>46</v>
      </c>
      <c r="D209" s="38" t="s">
        <v>369</v>
      </c>
      <c r="E209" s="39">
        <f t="shared" si="3"/>
        <v>1.1999999999999999E-3</v>
      </c>
      <c r="F209" s="25">
        <v>1.2</v>
      </c>
      <c r="G209" s="34">
        <v>0</v>
      </c>
      <c r="H209" s="35">
        <v>0</v>
      </c>
    </row>
    <row r="210" spans="1:8" x14ac:dyDescent="0.25">
      <c r="A210" s="37" t="s">
        <v>409</v>
      </c>
      <c r="B210" s="46" t="s">
        <v>47</v>
      </c>
      <c r="C210" s="46" t="s">
        <v>47</v>
      </c>
      <c r="D210" s="38" t="s">
        <v>370</v>
      </c>
      <c r="E210" s="39">
        <f t="shared" si="3"/>
        <v>7.0000000000000001E-3</v>
      </c>
      <c r="F210" s="25">
        <v>7</v>
      </c>
      <c r="G210" s="34">
        <v>0</v>
      </c>
      <c r="H210" s="35">
        <v>0</v>
      </c>
    </row>
    <row r="211" spans="1:8" x14ac:dyDescent="0.25">
      <c r="A211" s="37" t="s">
        <v>409</v>
      </c>
      <c r="B211" s="46" t="s">
        <v>423</v>
      </c>
      <c r="C211" s="46" t="s">
        <v>423</v>
      </c>
      <c r="D211" s="38" t="s">
        <v>371</v>
      </c>
      <c r="E211" s="39">
        <f t="shared" si="3"/>
        <v>2.7948000000000001E-2</v>
      </c>
      <c r="F211" s="25">
        <v>27.948</v>
      </c>
      <c r="G211" s="34">
        <v>0</v>
      </c>
      <c r="H211" s="35">
        <v>0</v>
      </c>
    </row>
    <row r="212" spans="1:8" x14ac:dyDescent="0.25">
      <c r="A212" s="37" t="s">
        <v>409</v>
      </c>
      <c r="B212" s="46" t="s">
        <v>423</v>
      </c>
      <c r="C212" s="46" t="s">
        <v>423</v>
      </c>
      <c r="D212" s="38" t="s">
        <v>371</v>
      </c>
      <c r="E212" s="39">
        <f t="shared" si="3"/>
        <v>2.4382999999999998E-2</v>
      </c>
      <c r="F212" s="25">
        <v>24.382999999999999</v>
      </c>
      <c r="G212" s="34">
        <v>0</v>
      </c>
      <c r="H212" s="35">
        <v>0</v>
      </c>
    </row>
    <row r="213" spans="1:8" x14ac:dyDescent="0.25">
      <c r="A213" s="37" t="s">
        <v>409</v>
      </c>
      <c r="B213" s="46" t="s">
        <v>48</v>
      </c>
      <c r="C213" s="46" t="s">
        <v>48</v>
      </c>
      <c r="D213" s="38" t="s">
        <v>370</v>
      </c>
      <c r="E213" s="39">
        <f t="shared" si="3"/>
        <v>1.5E-3</v>
      </c>
      <c r="F213" s="25">
        <v>1.5</v>
      </c>
      <c r="G213" s="34">
        <v>0</v>
      </c>
      <c r="H213" s="35">
        <v>0</v>
      </c>
    </row>
    <row r="214" spans="1:8" ht="30" x14ac:dyDescent="0.25">
      <c r="A214" s="37" t="s">
        <v>414</v>
      </c>
      <c r="B214" s="46" t="s">
        <v>295</v>
      </c>
      <c r="C214" s="46" t="s">
        <v>295</v>
      </c>
      <c r="D214" s="38" t="s">
        <v>368</v>
      </c>
      <c r="E214" s="39">
        <f t="shared" si="3"/>
        <v>0.25</v>
      </c>
      <c r="F214" s="25">
        <v>250</v>
      </c>
      <c r="G214" s="34">
        <v>0</v>
      </c>
      <c r="H214" s="35">
        <v>0</v>
      </c>
    </row>
    <row r="215" spans="1:8" ht="30" x14ac:dyDescent="0.25">
      <c r="A215" s="37" t="s">
        <v>414</v>
      </c>
      <c r="B215" s="46" t="s">
        <v>295</v>
      </c>
      <c r="C215" s="46" t="s">
        <v>295</v>
      </c>
      <c r="D215" s="38" t="s">
        <v>371</v>
      </c>
      <c r="E215" s="39">
        <f t="shared" si="3"/>
        <v>0.14399999999999999</v>
      </c>
      <c r="F215" s="25">
        <v>144</v>
      </c>
      <c r="G215" s="34">
        <v>0</v>
      </c>
      <c r="H215" s="35">
        <v>0</v>
      </c>
    </row>
    <row r="216" spans="1:8" ht="30" x14ac:dyDescent="0.25">
      <c r="A216" s="37" t="s">
        <v>414</v>
      </c>
      <c r="B216" s="46" t="s">
        <v>295</v>
      </c>
      <c r="C216" s="46" t="s">
        <v>295</v>
      </c>
      <c r="D216" s="38" t="s">
        <v>367</v>
      </c>
      <c r="E216" s="39">
        <f t="shared" si="3"/>
        <v>1.6</v>
      </c>
      <c r="F216" s="25">
        <v>1600</v>
      </c>
      <c r="G216" s="34">
        <v>0</v>
      </c>
      <c r="H216" s="35">
        <v>0</v>
      </c>
    </row>
    <row r="217" spans="1:8" ht="30" x14ac:dyDescent="0.25">
      <c r="A217" s="37" t="s">
        <v>414</v>
      </c>
      <c r="B217" s="46" t="s">
        <v>295</v>
      </c>
      <c r="C217" s="46" t="s">
        <v>295</v>
      </c>
      <c r="D217" s="38" t="s">
        <v>371</v>
      </c>
      <c r="E217" s="39">
        <f t="shared" si="3"/>
        <v>3.3000000000000002E-2</v>
      </c>
      <c r="F217" s="25">
        <v>33</v>
      </c>
      <c r="G217" s="34">
        <v>0</v>
      </c>
      <c r="H217" s="35">
        <v>0</v>
      </c>
    </row>
    <row r="218" spans="1:8" ht="30" x14ac:dyDescent="0.25">
      <c r="A218" s="37" t="s">
        <v>414</v>
      </c>
      <c r="B218" s="46" t="s">
        <v>295</v>
      </c>
      <c r="C218" s="46" t="s">
        <v>295</v>
      </c>
      <c r="D218" s="38" t="s">
        <v>371</v>
      </c>
      <c r="E218" s="39">
        <f t="shared" si="3"/>
        <v>2.4E-2</v>
      </c>
      <c r="F218" s="25">
        <v>24</v>
      </c>
      <c r="G218" s="34">
        <v>0</v>
      </c>
      <c r="H218" s="35">
        <v>0</v>
      </c>
    </row>
    <row r="219" spans="1:8" ht="30" x14ac:dyDescent="0.25">
      <c r="A219" s="37" t="s">
        <v>414</v>
      </c>
      <c r="B219" s="46" t="s">
        <v>295</v>
      </c>
      <c r="C219" s="46" t="s">
        <v>295</v>
      </c>
      <c r="D219" s="38" t="s">
        <v>368</v>
      </c>
      <c r="E219" s="39">
        <f t="shared" si="3"/>
        <v>0.129</v>
      </c>
      <c r="F219" s="25">
        <v>129</v>
      </c>
      <c r="G219" s="34">
        <v>0</v>
      </c>
      <c r="H219" s="35">
        <v>0</v>
      </c>
    </row>
    <row r="220" spans="1:8" ht="30" x14ac:dyDescent="0.25">
      <c r="A220" s="37" t="s">
        <v>414</v>
      </c>
      <c r="B220" s="46" t="s">
        <v>295</v>
      </c>
      <c r="C220" s="46" t="s">
        <v>295</v>
      </c>
      <c r="D220" s="38" t="s">
        <v>368</v>
      </c>
      <c r="E220" s="39">
        <f t="shared" si="3"/>
        <v>0.53700000000000003</v>
      </c>
      <c r="F220" s="25">
        <v>537</v>
      </c>
      <c r="G220" s="34">
        <v>0</v>
      </c>
      <c r="H220" s="35">
        <v>0</v>
      </c>
    </row>
    <row r="221" spans="1:8" x14ac:dyDescent="0.25">
      <c r="A221" s="37" t="s">
        <v>409</v>
      </c>
      <c r="B221" s="46" t="s">
        <v>49</v>
      </c>
      <c r="C221" s="46" t="s">
        <v>49</v>
      </c>
      <c r="D221" s="38" t="s">
        <v>369</v>
      </c>
      <c r="E221" s="39">
        <f t="shared" si="3"/>
        <v>9.5E-4</v>
      </c>
      <c r="F221" s="25">
        <v>0.95</v>
      </c>
      <c r="G221" s="34">
        <v>0</v>
      </c>
      <c r="H221" s="35">
        <v>0</v>
      </c>
    </row>
    <row r="222" spans="1:8" x14ac:dyDescent="0.25">
      <c r="A222" s="37" t="s">
        <v>409</v>
      </c>
      <c r="B222" s="46" t="s">
        <v>198</v>
      </c>
      <c r="C222" s="46" t="s">
        <v>198</v>
      </c>
      <c r="D222" s="38" t="s">
        <v>370</v>
      </c>
      <c r="E222" s="39">
        <f t="shared" si="3"/>
        <v>4.0000000000000001E-3</v>
      </c>
      <c r="F222" s="25">
        <v>4</v>
      </c>
      <c r="G222" s="34">
        <v>0</v>
      </c>
      <c r="H222" s="35">
        <v>0</v>
      </c>
    </row>
    <row r="223" spans="1:8" x14ac:dyDescent="0.25">
      <c r="A223" s="37" t="s">
        <v>409</v>
      </c>
      <c r="B223" s="46" t="s">
        <v>169</v>
      </c>
      <c r="C223" s="46" t="s">
        <v>169</v>
      </c>
      <c r="D223" s="38" t="s">
        <v>370</v>
      </c>
      <c r="E223" s="39">
        <f t="shared" si="3"/>
        <v>2E-3</v>
      </c>
      <c r="F223" s="25">
        <v>2</v>
      </c>
      <c r="G223" s="34">
        <v>0</v>
      </c>
      <c r="H223" s="35">
        <v>0</v>
      </c>
    </row>
    <row r="224" spans="1:8" ht="30" x14ac:dyDescent="0.25">
      <c r="A224" s="37" t="s">
        <v>409</v>
      </c>
      <c r="B224" s="46" t="s">
        <v>296</v>
      </c>
      <c r="C224" s="46" t="s">
        <v>296</v>
      </c>
      <c r="D224" s="38" t="s">
        <v>371</v>
      </c>
      <c r="E224" s="39">
        <f t="shared" si="3"/>
        <v>0.1</v>
      </c>
      <c r="F224" s="25">
        <v>100</v>
      </c>
      <c r="G224" s="34">
        <v>0</v>
      </c>
      <c r="H224" s="35">
        <v>0</v>
      </c>
    </row>
    <row r="225" spans="1:8" x14ac:dyDescent="0.25">
      <c r="A225" s="37" t="s">
        <v>409</v>
      </c>
      <c r="B225" s="46" t="s">
        <v>424</v>
      </c>
      <c r="C225" s="46" t="s">
        <v>424</v>
      </c>
      <c r="D225" s="38" t="s">
        <v>370</v>
      </c>
      <c r="E225" s="39">
        <f t="shared" si="3"/>
        <v>5.4999999999999997E-3</v>
      </c>
      <c r="F225" s="25">
        <v>5.5</v>
      </c>
      <c r="G225" s="34">
        <v>0</v>
      </c>
      <c r="H225" s="35">
        <v>0</v>
      </c>
    </row>
    <row r="226" spans="1:8" x14ac:dyDescent="0.25">
      <c r="A226" s="37" t="s">
        <v>409</v>
      </c>
      <c r="B226" s="46" t="s">
        <v>50</v>
      </c>
      <c r="C226" s="46" t="s">
        <v>50</v>
      </c>
      <c r="D226" s="38" t="s">
        <v>370</v>
      </c>
      <c r="E226" s="39">
        <f t="shared" si="3"/>
        <v>6.4999999999999997E-3</v>
      </c>
      <c r="F226" s="25">
        <v>6.5</v>
      </c>
      <c r="G226" s="34">
        <v>0</v>
      </c>
      <c r="H226" s="35">
        <v>0</v>
      </c>
    </row>
    <row r="227" spans="1:8" x14ac:dyDescent="0.25">
      <c r="A227" s="37" t="s">
        <v>409</v>
      </c>
      <c r="B227" s="46" t="s">
        <v>51</v>
      </c>
      <c r="C227" s="46" t="s">
        <v>51</v>
      </c>
      <c r="D227" s="38" t="s">
        <v>370</v>
      </c>
      <c r="E227" s="39">
        <f t="shared" si="3"/>
        <v>9.4999999999999998E-3</v>
      </c>
      <c r="F227" s="25">
        <v>9.5</v>
      </c>
      <c r="G227" s="34">
        <v>0</v>
      </c>
      <c r="H227" s="35">
        <v>0</v>
      </c>
    </row>
    <row r="228" spans="1:8" x14ac:dyDescent="0.25">
      <c r="A228" s="37" t="s">
        <v>410</v>
      </c>
      <c r="B228" s="46" t="s">
        <v>170</v>
      </c>
      <c r="C228" s="46" t="s">
        <v>170</v>
      </c>
      <c r="D228" s="38" t="s">
        <v>368</v>
      </c>
      <c r="E228" s="39">
        <f t="shared" si="3"/>
        <v>1.2</v>
      </c>
      <c r="F228" s="25">
        <v>1200</v>
      </c>
      <c r="G228" s="34">
        <v>0</v>
      </c>
      <c r="H228" s="35">
        <v>0</v>
      </c>
    </row>
    <row r="229" spans="1:8" x14ac:dyDescent="0.25">
      <c r="A229" s="37" t="s">
        <v>409</v>
      </c>
      <c r="B229" s="46" t="s">
        <v>171</v>
      </c>
      <c r="C229" s="46" t="s">
        <v>171</v>
      </c>
      <c r="D229" s="38" t="s">
        <v>370</v>
      </c>
      <c r="E229" s="39">
        <f t="shared" si="3"/>
        <v>2E-3</v>
      </c>
      <c r="F229" s="25">
        <v>2</v>
      </c>
      <c r="G229" s="34">
        <v>0</v>
      </c>
      <c r="H229" s="35">
        <v>0</v>
      </c>
    </row>
    <row r="230" spans="1:8" x14ac:dyDescent="0.25">
      <c r="A230" s="37" t="s">
        <v>409</v>
      </c>
      <c r="B230" s="46" t="s">
        <v>52</v>
      </c>
      <c r="C230" s="46" t="s">
        <v>52</v>
      </c>
      <c r="D230" s="38" t="s">
        <v>370</v>
      </c>
      <c r="E230" s="39">
        <f t="shared" si="3"/>
        <v>3.0000000000000001E-3</v>
      </c>
      <c r="F230" s="25">
        <v>3</v>
      </c>
      <c r="G230" s="34">
        <v>0</v>
      </c>
      <c r="H230" s="35">
        <v>0</v>
      </c>
    </row>
    <row r="231" spans="1:8" x14ac:dyDescent="0.25">
      <c r="A231" s="37" t="s">
        <v>409</v>
      </c>
      <c r="B231" s="46" t="s">
        <v>53</v>
      </c>
      <c r="C231" s="46" t="s">
        <v>53</v>
      </c>
      <c r="D231" s="38" t="s">
        <v>370</v>
      </c>
      <c r="E231" s="39">
        <f t="shared" si="3"/>
        <v>5.4999999999999997E-3</v>
      </c>
      <c r="F231" s="25">
        <v>5.5</v>
      </c>
      <c r="G231" s="34">
        <v>0</v>
      </c>
      <c r="H231" s="35">
        <v>0</v>
      </c>
    </row>
    <row r="232" spans="1:8" x14ac:dyDescent="0.25">
      <c r="A232" s="37" t="s">
        <v>409</v>
      </c>
      <c r="B232" s="46" t="s">
        <v>54</v>
      </c>
      <c r="C232" s="46" t="s">
        <v>54</v>
      </c>
      <c r="D232" s="38" t="s">
        <v>370</v>
      </c>
      <c r="E232" s="39">
        <f t="shared" si="3"/>
        <v>2.3E-3</v>
      </c>
      <c r="F232" s="25">
        <v>2.2999999999999998</v>
      </c>
      <c r="G232" s="34">
        <v>0</v>
      </c>
      <c r="H232" s="35">
        <v>0</v>
      </c>
    </row>
    <row r="233" spans="1:8" x14ac:dyDescent="0.25">
      <c r="A233" s="37" t="s">
        <v>409</v>
      </c>
      <c r="B233" s="46" t="s">
        <v>55</v>
      </c>
      <c r="C233" s="46" t="s">
        <v>55</v>
      </c>
      <c r="D233" s="38" t="s">
        <v>369</v>
      </c>
      <c r="E233" s="39">
        <f t="shared" si="3"/>
        <v>5.0000000000000001E-4</v>
      </c>
      <c r="F233" s="25">
        <v>0.5</v>
      </c>
      <c r="G233" s="34">
        <v>0</v>
      </c>
      <c r="H233" s="35">
        <v>0</v>
      </c>
    </row>
    <row r="234" spans="1:8" x14ac:dyDescent="0.25">
      <c r="A234" s="37" t="s">
        <v>409</v>
      </c>
      <c r="B234" s="46" t="s">
        <v>56</v>
      </c>
      <c r="C234" s="46" t="s">
        <v>56</v>
      </c>
      <c r="D234" s="38" t="s">
        <v>371</v>
      </c>
      <c r="E234" s="39">
        <f t="shared" si="3"/>
        <v>0.02</v>
      </c>
      <c r="F234" s="25">
        <v>20</v>
      </c>
      <c r="G234" s="34">
        <v>0</v>
      </c>
      <c r="H234" s="35">
        <v>0</v>
      </c>
    </row>
    <row r="235" spans="1:8" x14ac:dyDescent="0.25">
      <c r="A235" s="37" t="s">
        <v>409</v>
      </c>
      <c r="B235" s="46" t="s">
        <v>57</v>
      </c>
      <c r="C235" s="46" t="s">
        <v>57</v>
      </c>
      <c r="D235" s="38" t="s">
        <v>370</v>
      </c>
      <c r="E235" s="39">
        <f t="shared" si="3"/>
        <v>3.5000000000000001E-3</v>
      </c>
      <c r="F235" s="25">
        <v>3.5</v>
      </c>
      <c r="G235" s="34">
        <v>0</v>
      </c>
      <c r="H235" s="35">
        <v>0</v>
      </c>
    </row>
    <row r="236" spans="1:8" x14ac:dyDescent="0.25">
      <c r="A236" s="37" t="s">
        <v>409</v>
      </c>
      <c r="B236" s="46" t="s">
        <v>297</v>
      </c>
      <c r="C236" s="46" t="s">
        <v>297</v>
      </c>
      <c r="D236" s="38" t="s">
        <v>371</v>
      </c>
      <c r="E236" s="39">
        <f t="shared" si="3"/>
        <v>3.0000000000000001E-3</v>
      </c>
      <c r="F236" s="25">
        <v>3</v>
      </c>
      <c r="G236" s="34">
        <v>0</v>
      </c>
      <c r="H236" s="35">
        <v>0</v>
      </c>
    </row>
    <row r="237" spans="1:8" ht="30" x14ac:dyDescent="0.25">
      <c r="A237" s="37" t="s">
        <v>409</v>
      </c>
      <c r="B237" s="46" t="s">
        <v>58</v>
      </c>
      <c r="C237" s="46" t="s">
        <v>58</v>
      </c>
      <c r="D237" s="38" t="s">
        <v>369</v>
      </c>
      <c r="E237" s="39">
        <f t="shared" si="3"/>
        <v>1.2999999999999999E-3</v>
      </c>
      <c r="F237" s="25">
        <v>1.3</v>
      </c>
      <c r="G237" s="34">
        <v>0</v>
      </c>
      <c r="H237" s="35">
        <v>0</v>
      </c>
    </row>
    <row r="238" spans="1:8" x14ac:dyDescent="0.25">
      <c r="A238" s="37" t="s">
        <v>409</v>
      </c>
      <c r="B238" s="46" t="s">
        <v>59</v>
      </c>
      <c r="C238" s="46" t="s">
        <v>59</v>
      </c>
      <c r="D238" s="38" t="s">
        <v>369</v>
      </c>
      <c r="E238" s="39">
        <f t="shared" si="3"/>
        <v>8.9999999999999998E-4</v>
      </c>
      <c r="F238" s="25">
        <v>0.9</v>
      </c>
      <c r="G238" s="34">
        <v>0</v>
      </c>
      <c r="H238" s="35">
        <v>0</v>
      </c>
    </row>
    <row r="239" spans="1:8" x14ac:dyDescent="0.25">
      <c r="A239" s="37" t="s">
        <v>409</v>
      </c>
      <c r="B239" s="46" t="s">
        <v>298</v>
      </c>
      <c r="C239" s="46" t="s">
        <v>298</v>
      </c>
      <c r="D239" s="38" t="s">
        <v>370</v>
      </c>
      <c r="E239" s="39">
        <f t="shared" si="3"/>
        <v>2.2000000000000001E-3</v>
      </c>
      <c r="F239" s="25">
        <v>2.2000000000000002</v>
      </c>
      <c r="G239" s="34">
        <v>0</v>
      </c>
      <c r="H239" s="35">
        <v>0</v>
      </c>
    </row>
    <row r="240" spans="1:8" x14ac:dyDescent="0.25">
      <c r="A240" s="37" t="s">
        <v>409</v>
      </c>
      <c r="B240" s="46" t="s">
        <v>60</v>
      </c>
      <c r="C240" s="46" t="s">
        <v>60</v>
      </c>
      <c r="D240" s="38" t="s">
        <v>370</v>
      </c>
      <c r="E240" s="39">
        <f t="shared" si="3"/>
        <v>3.5000000000000001E-3</v>
      </c>
      <c r="F240" s="25">
        <v>3.5</v>
      </c>
      <c r="G240" s="34">
        <v>0</v>
      </c>
      <c r="H240" s="35">
        <v>0</v>
      </c>
    </row>
    <row r="241" spans="1:8" ht="30" x14ac:dyDescent="0.25">
      <c r="A241" s="37" t="s">
        <v>409</v>
      </c>
      <c r="B241" s="46" t="s">
        <v>172</v>
      </c>
      <c r="C241" s="46" t="s">
        <v>172</v>
      </c>
      <c r="D241" s="38" t="s">
        <v>368</v>
      </c>
      <c r="E241" s="39">
        <f t="shared" si="3"/>
        <v>0</v>
      </c>
      <c r="F241" s="25"/>
      <c r="G241" s="34">
        <v>0</v>
      </c>
      <c r="H241" s="35">
        <v>0</v>
      </c>
    </row>
    <row r="242" spans="1:8" x14ac:dyDescent="0.25">
      <c r="A242" s="37" t="s">
        <v>409</v>
      </c>
      <c r="B242" s="46" t="s">
        <v>61</v>
      </c>
      <c r="C242" s="46" t="s">
        <v>61</v>
      </c>
      <c r="D242" s="38" t="s">
        <v>370</v>
      </c>
      <c r="E242" s="39">
        <f t="shared" si="3"/>
        <v>1.9E-3</v>
      </c>
      <c r="F242" s="25">
        <v>1.9</v>
      </c>
      <c r="G242" s="34">
        <v>0</v>
      </c>
      <c r="H242" s="35">
        <v>0</v>
      </c>
    </row>
    <row r="243" spans="1:8" x14ac:dyDescent="0.25">
      <c r="A243" s="37" t="s">
        <v>409</v>
      </c>
      <c r="B243" s="46" t="s">
        <v>299</v>
      </c>
      <c r="C243" s="46" t="s">
        <v>299</v>
      </c>
      <c r="D243" s="38" t="s">
        <v>369</v>
      </c>
      <c r="E243" s="39">
        <f t="shared" si="3"/>
        <v>2.0000000000000001E-4</v>
      </c>
      <c r="F243" s="25">
        <v>0.2</v>
      </c>
      <c r="G243" s="34">
        <v>0</v>
      </c>
      <c r="H243" s="35">
        <v>0</v>
      </c>
    </row>
    <row r="244" spans="1:8" ht="30" x14ac:dyDescent="0.25">
      <c r="A244" s="37" t="s">
        <v>409</v>
      </c>
      <c r="B244" s="46" t="s">
        <v>62</v>
      </c>
      <c r="C244" s="46" t="s">
        <v>62</v>
      </c>
      <c r="D244" s="38" t="s">
        <v>369</v>
      </c>
      <c r="E244" s="39">
        <f t="shared" si="3"/>
        <v>1.1000000000000001E-3</v>
      </c>
      <c r="F244" s="25">
        <v>1.1000000000000001</v>
      </c>
      <c r="G244" s="34">
        <v>0</v>
      </c>
      <c r="H244" s="35">
        <v>0</v>
      </c>
    </row>
    <row r="245" spans="1:8" x14ac:dyDescent="0.25">
      <c r="A245" s="37" t="s">
        <v>412</v>
      </c>
      <c r="B245" s="46" t="s">
        <v>63</v>
      </c>
      <c r="C245" s="46" t="s">
        <v>63</v>
      </c>
      <c r="D245" s="38" t="s">
        <v>371</v>
      </c>
      <c r="E245" s="39">
        <f t="shared" si="3"/>
        <v>1.4E-2</v>
      </c>
      <c r="F245" s="25">
        <v>14</v>
      </c>
      <c r="G245" s="34">
        <v>0</v>
      </c>
      <c r="H245" s="35">
        <v>0</v>
      </c>
    </row>
    <row r="246" spans="1:8" x14ac:dyDescent="0.25">
      <c r="A246" s="37" t="s">
        <v>409</v>
      </c>
      <c r="B246" s="46" t="s">
        <v>155</v>
      </c>
      <c r="C246" s="46" t="s">
        <v>155</v>
      </c>
      <c r="D246" s="38" t="s">
        <v>371</v>
      </c>
      <c r="E246" s="39">
        <f t="shared" si="3"/>
        <v>1.84E-2</v>
      </c>
      <c r="F246" s="25">
        <v>18.399999999999999</v>
      </c>
      <c r="G246" s="34">
        <v>0</v>
      </c>
      <c r="H246" s="35">
        <v>0</v>
      </c>
    </row>
    <row r="247" spans="1:8" x14ac:dyDescent="0.25">
      <c r="A247" s="37" t="s">
        <v>409</v>
      </c>
      <c r="B247" s="46" t="s">
        <v>156</v>
      </c>
      <c r="C247" s="46" t="s">
        <v>156</v>
      </c>
      <c r="D247" s="38" t="s">
        <v>369</v>
      </c>
      <c r="E247" s="39">
        <f t="shared" si="3"/>
        <v>1E-3</v>
      </c>
      <c r="F247" s="25">
        <v>1</v>
      </c>
      <c r="G247" s="34">
        <v>0</v>
      </c>
      <c r="H247" s="35">
        <v>0</v>
      </c>
    </row>
    <row r="248" spans="1:8" x14ac:dyDescent="0.25">
      <c r="A248" s="37" t="s">
        <v>409</v>
      </c>
      <c r="B248" s="46" t="s">
        <v>300</v>
      </c>
      <c r="C248" s="46" t="s">
        <v>300</v>
      </c>
      <c r="D248" s="38" t="s">
        <v>371</v>
      </c>
      <c r="E248" s="39">
        <f t="shared" si="3"/>
        <v>0.09</v>
      </c>
      <c r="F248" s="25">
        <v>90</v>
      </c>
      <c r="G248" s="34">
        <v>0</v>
      </c>
      <c r="H248" s="35">
        <v>0</v>
      </c>
    </row>
    <row r="249" spans="1:8" x14ac:dyDescent="0.25">
      <c r="A249" s="37" t="s">
        <v>409</v>
      </c>
      <c r="B249" s="46" t="s">
        <v>301</v>
      </c>
      <c r="C249" s="46" t="s">
        <v>301</v>
      </c>
      <c r="D249" s="38" t="s">
        <v>370</v>
      </c>
      <c r="E249" s="39">
        <f t="shared" si="3"/>
        <v>3.5000000000000001E-3</v>
      </c>
      <c r="F249" s="25">
        <v>3.5</v>
      </c>
      <c r="G249" s="34">
        <v>0</v>
      </c>
      <c r="H249" s="35">
        <v>0</v>
      </c>
    </row>
    <row r="250" spans="1:8" ht="45" x14ac:dyDescent="0.25">
      <c r="A250" s="37" t="s">
        <v>409</v>
      </c>
      <c r="B250" s="46" t="s">
        <v>302</v>
      </c>
      <c r="C250" s="46" t="s">
        <v>302</v>
      </c>
      <c r="D250" s="38" t="s">
        <v>370</v>
      </c>
      <c r="E250" s="39">
        <f t="shared" si="3"/>
        <v>1.4999999999999999E-2</v>
      </c>
      <c r="F250" s="25">
        <v>15</v>
      </c>
      <c r="G250" s="34">
        <v>0</v>
      </c>
      <c r="H250" s="35">
        <v>0</v>
      </c>
    </row>
    <row r="251" spans="1:8" x14ac:dyDescent="0.25">
      <c r="A251" s="37" t="s">
        <v>409</v>
      </c>
      <c r="B251" s="46" t="s">
        <v>64</v>
      </c>
      <c r="C251" s="46" t="s">
        <v>64</v>
      </c>
      <c r="D251" s="38" t="s">
        <v>370</v>
      </c>
      <c r="E251" s="39">
        <f t="shared" si="3"/>
        <v>1E-3</v>
      </c>
      <c r="F251" s="25">
        <v>1</v>
      </c>
      <c r="G251" s="34">
        <v>0</v>
      </c>
      <c r="H251" s="35">
        <v>0</v>
      </c>
    </row>
    <row r="252" spans="1:8" x14ac:dyDescent="0.25">
      <c r="A252" s="37" t="s">
        <v>409</v>
      </c>
      <c r="B252" s="46" t="s">
        <v>173</v>
      </c>
      <c r="C252" s="46" t="s">
        <v>173</v>
      </c>
      <c r="D252" s="38" t="s">
        <v>369</v>
      </c>
      <c r="E252" s="39">
        <f t="shared" si="3"/>
        <v>1.1999999999999999E-3</v>
      </c>
      <c r="F252" s="25">
        <v>1.2</v>
      </c>
      <c r="G252" s="34">
        <v>0</v>
      </c>
      <c r="H252" s="35">
        <v>0</v>
      </c>
    </row>
    <row r="253" spans="1:8" ht="30" x14ac:dyDescent="0.25">
      <c r="A253" s="37" t="s">
        <v>409</v>
      </c>
      <c r="B253" s="46" t="s">
        <v>65</v>
      </c>
      <c r="C253" s="46" t="s">
        <v>65</v>
      </c>
      <c r="D253" s="38" t="s">
        <v>370</v>
      </c>
      <c r="E253" s="39">
        <f t="shared" si="3"/>
        <v>3.0999999999999999E-3</v>
      </c>
      <c r="F253" s="25">
        <v>3.1</v>
      </c>
      <c r="G253" s="34">
        <v>0</v>
      </c>
      <c r="H253" s="35">
        <v>0</v>
      </c>
    </row>
    <row r="254" spans="1:8" x14ac:dyDescent="0.25">
      <c r="A254" s="37" t="s">
        <v>409</v>
      </c>
      <c r="B254" s="46" t="s">
        <v>66</v>
      </c>
      <c r="C254" s="46" t="s">
        <v>66</v>
      </c>
      <c r="D254" s="38" t="s">
        <v>370</v>
      </c>
      <c r="E254" s="39">
        <f t="shared" si="3"/>
        <v>1.6000000000000001E-3</v>
      </c>
      <c r="F254" s="25">
        <v>1.6</v>
      </c>
      <c r="G254" s="34">
        <v>0</v>
      </c>
      <c r="H254" s="35">
        <v>0</v>
      </c>
    </row>
    <row r="255" spans="1:8" x14ac:dyDescent="0.25">
      <c r="A255" s="37" t="s">
        <v>409</v>
      </c>
      <c r="B255" s="46" t="s">
        <v>372</v>
      </c>
      <c r="C255" s="46" t="s">
        <v>372</v>
      </c>
      <c r="D255" s="38" t="s">
        <v>370</v>
      </c>
      <c r="E255" s="39">
        <f t="shared" si="3"/>
        <v>6.3E-3</v>
      </c>
      <c r="F255" s="25">
        <v>6.3</v>
      </c>
      <c r="G255" s="34">
        <v>0</v>
      </c>
      <c r="H255" s="35">
        <v>0</v>
      </c>
    </row>
    <row r="256" spans="1:8" x14ac:dyDescent="0.25">
      <c r="A256" s="37" t="s">
        <v>409</v>
      </c>
      <c r="B256" s="46" t="s">
        <v>67</v>
      </c>
      <c r="C256" s="46" t="s">
        <v>67</v>
      </c>
      <c r="D256" s="38" t="s">
        <v>370</v>
      </c>
      <c r="E256" s="39">
        <f t="shared" si="3"/>
        <v>2E-3</v>
      </c>
      <c r="F256" s="25">
        <v>2</v>
      </c>
      <c r="G256" s="34">
        <v>0</v>
      </c>
      <c r="H256" s="35">
        <v>0</v>
      </c>
    </row>
    <row r="257" spans="1:8" x14ac:dyDescent="0.25">
      <c r="A257" s="37" t="s">
        <v>409</v>
      </c>
      <c r="B257" s="46" t="s">
        <v>68</v>
      </c>
      <c r="C257" s="46" t="s">
        <v>68</v>
      </c>
      <c r="D257" s="38" t="s">
        <v>370</v>
      </c>
      <c r="E257" s="39">
        <f t="shared" si="3"/>
        <v>4.0000000000000001E-3</v>
      </c>
      <c r="F257" s="25">
        <v>4</v>
      </c>
      <c r="G257" s="34">
        <v>0</v>
      </c>
      <c r="H257" s="35">
        <v>0</v>
      </c>
    </row>
    <row r="258" spans="1:8" x14ac:dyDescent="0.25">
      <c r="A258" s="37" t="s">
        <v>409</v>
      </c>
      <c r="B258" s="46" t="s">
        <v>69</v>
      </c>
      <c r="C258" s="46" t="s">
        <v>69</v>
      </c>
      <c r="D258" s="38" t="s">
        <v>368</v>
      </c>
      <c r="E258" s="39">
        <f t="shared" si="3"/>
        <v>0.15</v>
      </c>
      <c r="F258" s="25">
        <v>150</v>
      </c>
      <c r="G258" s="34">
        <v>0</v>
      </c>
      <c r="H258" s="35">
        <v>0</v>
      </c>
    </row>
    <row r="259" spans="1:8" ht="30" x14ac:dyDescent="0.25">
      <c r="A259" s="37" t="s">
        <v>409</v>
      </c>
      <c r="B259" s="46" t="s">
        <v>70</v>
      </c>
      <c r="C259" s="46" t="s">
        <v>70</v>
      </c>
      <c r="D259" s="38" t="s">
        <v>370</v>
      </c>
      <c r="E259" s="39">
        <f t="shared" si="3"/>
        <v>7.5300000000000002E-3</v>
      </c>
      <c r="F259" s="25">
        <v>7.53</v>
      </c>
      <c r="G259" s="34">
        <v>0</v>
      </c>
      <c r="H259" s="35">
        <v>0</v>
      </c>
    </row>
    <row r="260" spans="1:8" x14ac:dyDescent="0.25">
      <c r="A260" s="37" t="s">
        <v>409</v>
      </c>
      <c r="B260" s="46" t="s">
        <v>71</v>
      </c>
      <c r="C260" s="46" t="s">
        <v>71</v>
      </c>
      <c r="D260" s="38" t="s">
        <v>370</v>
      </c>
      <c r="E260" s="39">
        <f t="shared" si="3"/>
        <v>2.2000000000000001E-3</v>
      </c>
      <c r="F260" s="25">
        <v>2.2000000000000002</v>
      </c>
      <c r="G260" s="34">
        <v>0</v>
      </c>
      <c r="H260" s="35">
        <v>0</v>
      </c>
    </row>
    <row r="261" spans="1:8" x14ac:dyDescent="0.25">
      <c r="A261" s="37" t="s">
        <v>409</v>
      </c>
      <c r="B261" s="46" t="s">
        <v>72</v>
      </c>
      <c r="C261" s="46" t="s">
        <v>72</v>
      </c>
      <c r="D261" s="38" t="s">
        <v>369</v>
      </c>
      <c r="E261" s="39">
        <f t="shared" si="3"/>
        <v>1E-3</v>
      </c>
      <c r="F261" s="25">
        <v>1</v>
      </c>
      <c r="G261" s="34">
        <v>0</v>
      </c>
      <c r="H261" s="35">
        <v>0</v>
      </c>
    </row>
    <row r="262" spans="1:8" x14ac:dyDescent="0.25">
      <c r="A262" s="37" t="s">
        <v>409</v>
      </c>
      <c r="B262" s="46" t="s">
        <v>157</v>
      </c>
      <c r="C262" s="46" t="s">
        <v>157</v>
      </c>
      <c r="D262" s="38" t="s">
        <v>370</v>
      </c>
      <c r="E262" s="39">
        <f t="shared" si="3"/>
        <v>5.7000000000000002E-3</v>
      </c>
      <c r="F262" s="25">
        <v>5.7</v>
      </c>
      <c r="G262" s="34">
        <v>0</v>
      </c>
      <c r="H262" s="35">
        <v>0</v>
      </c>
    </row>
    <row r="263" spans="1:8" x14ac:dyDescent="0.25">
      <c r="A263" s="37" t="s">
        <v>409</v>
      </c>
      <c r="B263" s="46" t="s">
        <v>174</v>
      </c>
      <c r="C263" s="46" t="s">
        <v>174</v>
      </c>
      <c r="D263" s="38" t="s">
        <v>371</v>
      </c>
      <c r="E263" s="39">
        <f t="shared" si="3"/>
        <v>5.1529999999999999E-2</v>
      </c>
      <c r="F263" s="25">
        <v>51.53</v>
      </c>
      <c r="G263" s="34">
        <v>0</v>
      </c>
      <c r="H263" s="35">
        <v>0</v>
      </c>
    </row>
    <row r="264" spans="1:8" x14ac:dyDescent="0.25">
      <c r="A264" s="37" t="s">
        <v>409</v>
      </c>
      <c r="B264" s="46" t="s">
        <v>303</v>
      </c>
      <c r="C264" s="46" t="s">
        <v>303</v>
      </c>
      <c r="D264" s="38" t="s">
        <v>368</v>
      </c>
      <c r="E264" s="39">
        <f t="shared" si="3"/>
        <v>0.26</v>
      </c>
      <c r="F264" s="25">
        <v>260</v>
      </c>
      <c r="G264" s="34">
        <v>0</v>
      </c>
      <c r="H264" s="35">
        <v>0</v>
      </c>
    </row>
    <row r="265" spans="1:8" x14ac:dyDescent="0.25">
      <c r="A265" s="37" t="s">
        <v>409</v>
      </c>
      <c r="B265" s="46" t="s">
        <v>303</v>
      </c>
      <c r="C265" s="46" t="s">
        <v>303</v>
      </c>
      <c r="D265" s="38" t="s">
        <v>368</v>
      </c>
      <c r="E265" s="39">
        <f t="shared" si="3"/>
        <v>0.26</v>
      </c>
      <c r="F265" s="25">
        <v>260</v>
      </c>
      <c r="G265" s="34">
        <v>0</v>
      </c>
      <c r="H265" s="35">
        <v>0</v>
      </c>
    </row>
    <row r="266" spans="1:8" x14ac:dyDescent="0.25">
      <c r="A266" s="37" t="s">
        <v>409</v>
      </c>
      <c r="B266" s="46" t="s">
        <v>175</v>
      </c>
      <c r="C266" s="46" t="s">
        <v>175</v>
      </c>
      <c r="D266" s="38" t="s">
        <v>369</v>
      </c>
      <c r="E266" s="39">
        <f t="shared" si="3"/>
        <v>1E-3</v>
      </c>
      <c r="F266" s="25">
        <v>1</v>
      </c>
      <c r="G266" s="34">
        <v>0</v>
      </c>
      <c r="H266" s="35">
        <v>0</v>
      </c>
    </row>
    <row r="267" spans="1:8" x14ac:dyDescent="0.25">
      <c r="A267" s="37" t="s">
        <v>409</v>
      </c>
      <c r="B267" s="46" t="s">
        <v>304</v>
      </c>
      <c r="C267" s="46" t="s">
        <v>304</v>
      </c>
      <c r="D267" s="38" t="s">
        <v>368</v>
      </c>
      <c r="E267" s="39">
        <f t="shared" si="3"/>
        <v>0.245</v>
      </c>
      <c r="F267" s="25">
        <v>245</v>
      </c>
      <c r="G267" s="34">
        <v>0</v>
      </c>
      <c r="H267" s="35">
        <v>0</v>
      </c>
    </row>
    <row r="268" spans="1:8" x14ac:dyDescent="0.25">
      <c r="A268" s="37" t="s">
        <v>409</v>
      </c>
      <c r="B268" s="46" t="s">
        <v>305</v>
      </c>
      <c r="C268" s="46" t="s">
        <v>305</v>
      </c>
      <c r="D268" s="38" t="s">
        <v>369</v>
      </c>
      <c r="E268" s="39">
        <f t="shared" si="3"/>
        <v>1E-3</v>
      </c>
      <c r="F268" s="25">
        <v>1</v>
      </c>
      <c r="G268" s="34">
        <v>0</v>
      </c>
      <c r="H268" s="35">
        <v>0</v>
      </c>
    </row>
    <row r="269" spans="1:8" x14ac:dyDescent="0.25">
      <c r="A269" s="37" t="s">
        <v>409</v>
      </c>
      <c r="B269" s="46" t="s">
        <v>73</v>
      </c>
      <c r="C269" s="46" t="s">
        <v>73</v>
      </c>
      <c r="D269" s="38" t="s">
        <v>370</v>
      </c>
      <c r="E269" s="39">
        <f t="shared" ref="E269:E332" si="4">F269/1000</f>
        <v>6.9999999999999999E-4</v>
      </c>
      <c r="F269" s="25">
        <v>0.7</v>
      </c>
      <c r="G269" s="34">
        <v>0</v>
      </c>
      <c r="H269" s="35">
        <v>0</v>
      </c>
    </row>
    <row r="270" spans="1:8" ht="30" x14ac:dyDescent="0.25">
      <c r="A270" s="37" t="s">
        <v>409</v>
      </c>
      <c r="B270" s="46" t="s">
        <v>306</v>
      </c>
      <c r="C270" s="46" t="s">
        <v>306</v>
      </c>
      <c r="D270" s="38" t="s">
        <v>370</v>
      </c>
      <c r="E270" s="39">
        <f t="shared" si="4"/>
        <v>2.5000000000000001E-3</v>
      </c>
      <c r="F270" s="25">
        <v>2.5</v>
      </c>
      <c r="G270" s="34">
        <v>0</v>
      </c>
      <c r="H270" s="35">
        <v>0</v>
      </c>
    </row>
    <row r="271" spans="1:8" ht="30" x14ac:dyDescent="0.25">
      <c r="A271" s="37" t="s">
        <v>409</v>
      </c>
      <c r="B271" s="44" t="s">
        <v>74</v>
      </c>
      <c r="C271" s="44" t="s">
        <v>74</v>
      </c>
      <c r="D271" s="38" t="s">
        <v>371</v>
      </c>
      <c r="E271" s="39">
        <f t="shared" si="4"/>
        <v>4.4999999999999998E-2</v>
      </c>
      <c r="F271" s="25">
        <v>45</v>
      </c>
      <c r="G271" s="34">
        <v>0</v>
      </c>
      <c r="H271" s="35">
        <v>0</v>
      </c>
    </row>
    <row r="272" spans="1:8" ht="30" x14ac:dyDescent="0.25">
      <c r="A272" s="37" t="s">
        <v>409</v>
      </c>
      <c r="B272" s="44" t="s">
        <v>75</v>
      </c>
      <c r="C272" s="44" t="s">
        <v>75</v>
      </c>
      <c r="D272" s="38" t="s">
        <v>369</v>
      </c>
      <c r="E272" s="39">
        <f t="shared" si="4"/>
        <v>1.1000000000000001E-3</v>
      </c>
      <c r="F272" s="25">
        <v>1.1000000000000001</v>
      </c>
      <c r="G272" s="34">
        <v>0</v>
      </c>
      <c r="H272" s="35">
        <v>0</v>
      </c>
    </row>
    <row r="273" spans="1:8" ht="60" x14ac:dyDescent="0.25">
      <c r="A273" s="37" t="s">
        <v>409</v>
      </c>
      <c r="B273" s="46" t="s">
        <v>307</v>
      </c>
      <c r="C273" s="46" t="s">
        <v>307</v>
      </c>
      <c r="D273" s="38" t="s">
        <v>370</v>
      </c>
      <c r="E273" s="39">
        <f t="shared" si="4"/>
        <v>4.0000000000000001E-3</v>
      </c>
      <c r="F273" s="25">
        <v>4</v>
      </c>
      <c r="G273" s="34">
        <v>0</v>
      </c>
      <c r="H273" s="35">
        <v>0</v>
      </c>
    </row>
    <row r="274" spans="1:8" x14ac:dyDescent="0.25">
      <c r="A274" s="37" t="s">
        <v>409</v>
      </c>
      <c r="B274" s="46" t="s">
        <v>308</v>
      </c>
      <c r="C274" s="46" t="s">
        <v>308</v>
      </c>
      <c r="D274" s="38" t="s">
        <v>368</v>
      </c>
      <c r="E274" s="39">
        <f t="shared" si="4"/>
        <v>0.1</v>
      </c>
      <c r="F274" s="25">
        <v>100</v>
      </c>
      <c r="G274" s="34">
        <v>0</v>
      </c>
      <c r="H274" s="35">
        <v>0</v>
      </c>
    </row>
    <row r="275" spans="1:8" x14ac:dyDescent="0.25">
      <c r="A275" s="37" t="s">
        <v>409</v>
      </c>
      <c r="B275" s="46" t="s">
        <v>309</v>
      </c>
      <c r="C275" s="46" t="s">
        <v>309</v>
      </c>
      <c r="D275" s="38" t="s">
        <v>371</v>
      </c>
      <c r="E275" s="39">
        <f t="shared" si="4"/>
        <v>2.4500000000000001E-2</v>
      </c>
      <c r="F275" s="25">
        <v>24.5</v>
      </c>
      <c r="G275" s="34">
        <v>0</v>
      </c>
      <c r="H275" s="35">
        <v>0</v>
      </c>
    </row>
    <row r="276" spans="1:8" x14ac:dyDescent="0.25">
      <c r="A276" s="37" t="s">
        <v>412</v>
      </c>
      <c r="B276" s="46" t="s">
        <v>310</v>
      </c>
      <c r="C276" s="46" t="s">
        <v>310</v>
      </c>
      <c r="D276" s="38" t="s">
        <v>371</v>
      </c>
      <c r="E276" s="39">
        <f t="shared" si="4"/>
        <v>3.7999999999999999E-2</v>
      </c>
      <c r="F276" s="25">
        <v>38</v>
      </c>
      <c r="G276" s="34">
        <v>0</v>
      </c>
      <c r="H276" s="35">
        <v>0</v>
      </c>
    </row>
    <row r="277" spans="1:8" x14ac:dyDescent="0.25">
      <c r="A277" s="37" t="s">
        <v>409</v>
      </c>
      <c r="B277" s="46" t="s">
        <v>311</v>
      </c>
      <c r="C277" s="46" t="s">
        <v>311</v>
      </c>
      <c r="D277" s="38" t="s">
        <v>370</v>
      </c>
      <c r="E277" s="39">
        <f t="shared" si="4"/>
        <v>4.0000000000000001E-3</v>
      </c>
      <c r="F277" s="25">
        <v>4</v>
      </c>
      <c r="G277" s="34">
        <v>0</v>
      </c>
      <c r="H277" s="35">
        <v>0</v>
      </c>
    </row>
    <row r="278" spans="1:8" ht="30" x14ac:dyDescent="0.25">
      <c r="A278" s="37" t="s">
        <v>409</v>
      </c>
      <c r="B278" s="46" t="s">
        <v>312</v>
      </c>
      <c r="C278" s="46" t="s">
        <v>312</v>
      </c>
      <c r="D278" s="38" t="s">
        <v>369</v>
      </c>
      <c r="E278" s="39">
        <f t="shared" si="4"/>
        <v>1.1999999999999999E-3</v>
      </c>
      <c r="F278" s="25">
        <v>1.2</v>
      </c>
      <c r="G278" s="34">
        <v>0</v>
      </c>
      <c r="H278" s="35">
        <v>0</v>
      </c>
    </row>
    <row r="279" spans="1:8" ht="30" x14ac:dyDescent="0.25">
      <c r="A279" s="37" t="s">
        <v>409</v>
      </c>
      <c r="B279" s="46" t="s">
        <v>313</v>
      </c>
      <c r="C279" s="46" t="s">
        <v>313</v>
      </c>
      <c r="D279" s="38" t="s">
        <v>371</v>
      </c>
      <c r="E279" s="39">
        <f t="shared" si="4"/>
        <v>1.4999999999999999E-2</v>
      </c>
      <c r="F279" s="25">
        <v>15</v>
      </c>
      <c r="G279" s="34">
        <v>0</v>
      </c>
      <c r="H279" s="35">
        <v>0</v>
      </c>
    </row>
    <row r="280" spans="1:8" ht="30" x14ac:dyDescent="0.25">
      <c r="A280" s="37" t="s">
        <v>409</v>
      </c>
      <c r="B280" s="46" t="s">
        <v>313</v>
      </c>
      <c r="C280" s="46" t="s">
        <v>313</v>
      </c>
      <c r="D280" s="38" t="s">
        <v>370</v>
      </c>
      <c r="E280" s="39">
        <f t="shared" si="4"/>
        <v>0.01</v>
      </c>
      <c r="F280" s="25">
        <v>10</v>
      </c>
      <c r="G280" s="34">
        <v>0</v>
      </c>
      <c r="H280" s="35">
        <v>0</v>
      </c>
    </row>
    <row r="281" spans="1:8" ht="15" customHeight="1" x14ac:dyDescent="0.25">
      <c r="A281" s="37" t="s">
        <v>409</v>
      </c>
      <c r="B281" s="46" t="s">
        <v>76</v>
      </c>
      <c r="C281" s="46" t="s">
        <v>76</v>
      </c>
      <c r="D281" s="38" t="s">
        <v>370</v>
      </c>
      <c r="E281" s="39">
        <f t="shared" si="4"/>
        <v>2.7000000000000001E-3</v>
      </c>
      <c r="F281" s="25">
        <v>2.7</v>
      </c>
      <c r="G281" s="34">
        <v>0</v>
      </c>
      <c r="H281" s="35">
        <v>0</v>
      </c>
    </row>
    <row r="282" spans="1:8" x14ac:dyDescent="0.25">
      <c r="A282" s="37" t="s">
        <v>409</v>
      </c>
      <c r="B282" s="46" t="s">
        <v>314</v>
      </c>
      <c r="C282" s="46" t="s">
        <v>314</v>
      </c>
      <c r="D282" s="38" t="s">
        <v>370</v>
      </c>
      <c r="E282" s="39">
        <f t="shared" si="4"/>
        <v>6.7999999999999996E-3</v>
      </c>
      <c r="F282" s="25">
        <v>6.8</v>
      </c>
      <c r="G282" s="34">
        <v>0</v>
      </c>
      <c r="H282" s="35">
        <v>0</v>
      </c>
    </row>
    <row r="283" spans="1:8" x14ac:dyDescent="0.25">
      <c r="A283" s="37" t="s">
        <v>409</v>
      </c>
      <c r="B283" s="46" t="s">
        <v>315</v>
      </c>
      <c r="C283" s="46" t="s">
        <v>315</v>
      </c>
      <c r="D283" s="38" t="s">
        <v>370</v>
      </c>
      <c r="E283" s="39">
        <f t="shared" si="4"/>
        <v>5.4999999999999997E-3</v>
      </c>
      <c r="F283" s="25">
        <v>5.5</v>
      </c>
      <c r="G283" s="34">
        <v>0</v>
      </c>
      <c r="H283" s="35">
        <v>0</v>
      </c>
    </row>
    <row r="284" spans="1:8" x14ac:dyDescent="0.25">
      <c r="A284" s="37" t="s">
        <v>409</v>
      </c>
      <c r="B284" s="46" t="s">
        <v>316</v>
      </c>
      <c r="C284" s="46" t="s">
        <v>316</v>
      </c>
      <c r="D284" s="38" t="s">
        <v>370</v>
      </c>
      <c r="E284" s="39">
        <f t="shared" si="4"/>
        <v>5.0000000000000001E-3</v>
      </c>
      <c r="F284" s="25">
        <v>5</v>
      </c>
      <c r="G284" s="34">
        <v>0</v>
      </c>
      <c r="H284" s="35">
        <v>0</v>
      </c>
    </row>
    <row r="285" spans="1:8" x14ac:dyDescent="0.25">
      <c r="A285" s="37" t="s">
        <v>409</v>
      </c>
      <c r="B285" s="46" t="s">
        <v>317</v>
      </c>
      <c r="C285" s="46" t="s">
        <v>317</v>
      </c>
      <c r="D285" s="38" t="s">
        <v>370</v>
      </c>
      <c r="E285" s="39">
        <f t="shared" si="4"/>
        <v>2.3E-3</v>
      </c>
      <c r="F285" s="25">
        <v>2.2999999999999998</v>
      </c>
      <c r="G285" s="34">
        <v>0</v>
      </c>
      <c r="H285" s="35">
        <v>0</v>
      </c>
    </row>
    <row r="286" spans="1:8" x14ac:dyDescent="0.25">
      <c r="A286" s="37" t="s">
        <v>409</v>
      </c>
      <c r="B286" s="46" t="s">
        <v>318</v>
      </c>
      <c r="C286" s="46" t="s">
        <v>318</v>
      </c>
      <c r="D286" s="38" t="s">
        <v>370</v>
      </c>
      <c r="E286" s="39">
        <f t="shared" si="4"/>
        <v>5.3789999999999992E-3</v>
      </c>
      <c r="F286" s="25">
        <v>5.3789999999999996</v>
      </c>
      <c r="G286" s="34">
        <v>0</v>
      </c>
      <c r="H286" s="35">
        <v>0</v>
      </c>
    </row>
    <row r="287" spans="1:8" x14ac:dyDescent="0.25">
      <c r="A287" s="37" t="s">
        <v>409</v>
      </c>
      <c r="B287" s="46" t="s">
        <v>319</v>
      </c>
      <c r="C287" s="46" t="s">
        <v>319</v>
      </c>
      <c r="D287" s="38" t="s">
        <v>370</v>
      </c>
      <c r="E287" s="39">
        <f t="shared" si="4"/>
        <v>2.3E-3</v>
      </c>
      <c r="F287" s="25">
        <v>2.2999999999999998</v>
      </c>
      <c r="G287" s="34">
        <v>0</v>
      </c>
      <c r="H287" s="35">
        <v>0</v>
      </c>
    </row>
    <row r="288" spans="1:8" x14ac:dyDescent="0.25">
      <c r="A288" s="37" t="s">
        <v>409</v>
      </c>
      <c r="B288" s="44" t="s">
        <v>320</v>
      </c>
      <c r="C288" s="44" t="s">
        <v>320</v>
      </c>
      <c r="D288" s="38" t="s">
        <v>370</v>
      </c>
      <c r="E288" s="39">
        <f t="shared" si="4"/>
        <v>2.3E-3</v>
      </c>
      <c r="F288" s="25">
        <v>2.2999999999999998</v>
      </c>
      <c r="G288" s="34">
        <v>0</v>
      </c>
      <c r="H288" s="35">
        <v>0</v>
      </c>
    </row>
    <row r="289" spans="1:8" x14ac:dyDescent="0.25">
      <c r="A289" s="37" t="s">
        <v>409</v>
      </c>
      <c r="B289" s="46" t="s">
        <v>321</v>
      </c>
      <c r="C289" s="46" t="s">
        <v>321</v>
      </c>
      <c r="D289" s="38" t="s">
        <v>370</v>
      </c>
      <c r="E289" s="39">
        <f t="shared" si="4"/>
        <v>1.0199999999999999E-2</v>
      </c>
      <c r="F289" s="25">
        <v>10.199999999999999</v>
      </c>
      <c r="G289" s="34">
        <v>0</v>
      </c>
      <c r="H289" s="35">
        <v>0</v>
      </c>
    </row>
    <row r="290" spans="1:8" x14ac:dyDescent="0.25">
      <c r="A290" s="37" t="s">
        <v>409</v>
      </c>
      <c r="B290" s="47" t="s">
        <v>322</v>
      </c>
      <c r="C290" s="47" t="s">
        <v>322</v>
      </c>
      <c r="D290" s="38" t="s">
        <v>370</v>
      </c>
      <c r="E290" s="39">
        <f t="shared" si="4"/>
        <v>7.1999999999999998E-3</v>
      </c>
      <c r="F290" s="25">
        <v>7.2</v>
      </c>
      <c r="G290" s="34">
        <v>0</v>
      </c>
      <c r="H290" s="35">
        <v>0</v>
      </c>
    </row>
    <row r="291" spans="1:8" x14ac:dyDescent="0.25">
      <c r="A291" s="37" t="s">
        <v>409</v>
      </c>
      <c r="B291" s="44" t="s">
        <v>77</v>
      </c>
      <c r="C291" s="44" t="s">
        <v>77</v>
      </c>
      <c r="D291" s="38" t="s">
        <v>370</v>
      </c>
      <c r="E291" s="39">
        <f t="shared" si="4"/>
        <v>2.7000000000000001E-3</v>
      </c>
      <c r="F291" s="25">
        <v>2.7</v>
      </c>
      <c r="G291" s="34">
        <v>0</v>
      </c>
      <c r="H291" s="35">
        <v>0</v>
      </c>
    </row>
    <row r="292" spans="1:8" x14ac:dyDescent="0.25">
      <c r="A292" s="37" t="s">
        <v>410</v>
      </c>
      <c r="B292" s="46" t="s">
        <v>323</v>
      </c>
      <c r="C292" s="46" t="s">
        <v>323</v>
      </c>
      <c r="D292" s="38" t="s">
        <v>368</v>
      </c>
      <c r="E292" s="39">
        <f t="shared" si="4"/>
        <v>0.56000000000000005</v>
      </c>
      <c r="F292" s="25">
        <v>560</v>
      </c>
      <c r="G292" s="34">
        <v>0</v>
      </c>
      <c r="H292" s="35">
        <v>0</v>
      </c>
    </row>
    <row r="293" spans="1:8" x14ac:dyDescent="0.25">
      <c r="A293" s="37" t="s">
        <v>410</v>
      </c>
      <c r="B293" s="46" t="s">
        <v>323</v>
      </c>
      <c r="C293" s="46" t="s">
        <v>323</v>
      </c>
      <c r="D293" s="38" t="s">
        <v>371</v>
      </c>
      <c r="E293" s="39">
        <f t="shared" si="4"/>
        <v>4.4999999999999998E-2</v>
      </c>
      <c r="F293" s="25">
        <v>45</v>
      </c>
      <c r="G293" s="34">
        <v>0</v>
      </c>
      <c r="H293" s="35">
        <v>0</v>
      </c>
    </row>
    <row r="294" spans="1:8" x14ac:dyDescent="0.25">
      <c r="A294" s="37" t="s">
        <v>410</v>
      </c>
      <c r="B294" s="46" t="s">
        <v>323</v>
      </c>
      <c r="C294" s="46" t="s">
        <v>323</v>
      </c>
      <c r="D294" s="38" t="s">
        <v>368</v>
      </c>
      <c r="E294" s="39">
        <f t="shared" si="4"/>
        <v>0.16500000000000001</v>
      </c>
      <c r="F294" s="25">
        <v>165</v>
      </c>
      <c r="G294" s="34">
        <v>0</v>
      </c>
      <c r="H294" s="35">
        <v>0</v>
      </c>
    </row>
    <row r="295" spans="1:8" x14ac:dyDescent="0.25">
      <c r="A295" s="37" t="s">
        <v>410</v>
      </c>
      <c r="B295" s="46" t="s">
        <v>323</v>
      </c>
      <c r="C295" s="46" t="s">
        <v>323</v>
      </c>
      <c r="D295" s="38" t="s">
        <v>371</v>
      </c>
      <c r="E295" s="39">
        <f t="shared" si="4"/>
        <v>6.2E-2</v>
      </c>
      <c r="F295" s="25">
        <v>62</v>
      </c>
      <c r="G295" s="34">
        <v>0</v>
      </c>
      <c r="H295" s="35">
        <v>0</v>
      </c>
    </row>
    <row r="296" spans="1:8" x14ac:dyDescent="0.25">
      <c r="A296" s="37" t="s">
        <v>410</v>
      </c>
      <c r="B296" s="46" t="s">
        <v>323</v>
      </c>
      <c r="C296" s="46" t="s">
        <v>323</v>
      </c>
      <c r="D296" s="38" t="s">
        <v>371</v>
      </c>
      <c r="E296" s="39">
        <f t="shared" si="4"/>
        <v>0.06</v>
      </c>
      <c r="F296" s="25">
        <v>60</v>
      </c>
      <c r="G296" s="34">
        <v>0</v>
      </c>
      <c r="H296" s="35">
        <v>0</v>
      </c>
    </row>
    <row r="297" spans="1:8" x14ac:dyDescent="0.25">
      <c r="A297" s="37" t="s">
        <v>410</v>
      </c>
      <c r="B297" s="46" t="s">
        <v>323</v>
      </c>
      <c r="C297" s="46" t="s">
        <v>323</v>
      </c>
      <c r="D297" s="38" t="s">
        <v>371</v>
      </c>
      <c r="E297" s="39">
        <f t="shared" si="4"/>
        <v>0.09</v>
      </c>
      <c r="F297" s="25">
        <v>90</v>
      </c>
      <c r="G297" s="34">
        <v>0</v>
      </c>
      <c r="H297" s="35">
        <v>0</v>
      </c>
    </row>
    <row r="298" spans="1:8" x14ac:dyDescent="0.25">
      <c r="A298" s="37" t="s">
        <v>410</v>
      </c>
      <c r="B298" s="46" t="s">
        <v>323</v>
      </c>
      <c r="C298" s="46" t="s">
        <v>323</v>
      </c>
      <c r="D298" s="38" t="s">
        <v>371</v>
      </c>
      <c r="E298" s="39">
        <f t="shared" si="4"/>
        <v>5.2999999999999999E-2</v>
      </c>
      <c r="F298" s="25">
        <v>53</v>
      </c>
      <c r="G298" s="34">
        <v>0</v>
      </c>
      <c r="H298" s="35">
        <v>0</v>
      </c>
    </row>
    <row r="299" spans="1:8" x14ac:dyDescent="0.25">
      <c r="A299" s="37" t="s">
        <v>410</v>
      </c>
      <c r="B299" s="46" t="s">
        <v>323</v>
      </c>
      <c r="C299" s="46" t="s">
        <v>323</v>
      </c>
      <c r="D299" s="38" t="s">
        <v>370</v>
      </c>
      <c r="E299" s="39">
        <f t="shared" si="4"/>
        <v>1.14E-2</v>
      </c>
      <c r="F299" s="25">
        <v>11.4</v>
      </c>
      <c r="G299" s="34">
        <v>0</v>
      </c>
      <c r="H299" s="35">
        <v>0</v>
      </c>
    </row>
    <row r="300" spans="1:8" x14ac:dyDescent="0.25">
      <c r="A300" s="37" t="s">
        <v>409</v>
      </c>
      <c r="B300" s="46" t="s">
        <v>176</v>
      </c>
      <c r="C300" s="46" t="s">
        <v>176</v>
      </c>
      <c r="D300" s="38" t="s">
        <v>370</v>
      </c>
      <c r="E300" s="39">
        <f t="shared" si="4"/>
        <v>3.7000000000000002E-3</v>
      </c>
      <c r="F300" s="25">
        <v>3.7</v>
      </c>
      <c r="G300" s="34">
        <v>0</v>
      </c>
      <c r="H300" s="35">
        <v>0</v>
      </c>
    </row>
    <row r="301" spans="1:8" x14ac:dyDescent="0.25">
      <c r="A301" s="37" t="s">
        <v>409</v>
      </c>
      <c r="B301" s="46" t="s">
        <v>78</v>
      </c>
      <c r="C301" s="46" t="s">
        <v>78</v>
      </c>
      <c r="D301" s="38" t="s">
        <v>370</v>
      </c>
      <c r="E301" s="39">
        <f t="shared" si="4"/>
        <v>2E-3</v>
      </c>
      <c r="F301" s="25">
        <v>2</v>
      </c>
      <c r="G301" s="34">
        <v>0</v>
      </c>
      <c r="H301" s="35">
        <v>0</v>
      </c>
    </row>
    <row r="302" spans="1:8" x14ac:dyDescent="0.25">
      <c r="A302" s="37" t="s">
        <v>409</v>
      </c>
      <c r="B302" s="46" t="s">
        <v>177</v>
      </c>
      <c r="C302" s="46" t="s">
        <v>177</v>
      </c>
      <c r="D302" s="38" t="s">
        <v>369</v>
      </c>
      <c r="E302" s="39">
        <f t="shared" si="4"/>
        <v>1E-3</v>
      </c>
      <c r="F302" s="25">
        <v>1</v>
      </c>
      <c r="G302" s="34">
        <v>0</v>
      </c>
      <c r="H302" s="35">
        <v>0</v>
      </c>
    </row>
    <row r="303" spans="1:8" x14ac:dyDescent="0.25">
      <c r="A303" s="37" t="s">
        <v>409</v>
      </c>
      <c r="B303" s="46" t="s">
        <v>79</v>
      </c>
      <c r="C303" s="46" t="s">
        <v>79</v>
      </c>
      <c r="D303" s="38" t="s">
        <v>370</v>
      </c>
      <c r="E303" s="39">
        <f t="shared" si="4"/>
        <v>4.4999999999999997E-3</v>
      </c>
      <c r="F303" s="25">
        <v>4.5</v>
      </c>
      <c r="G303" s="34">
        <v>0</v>
      </c>
      <c r="H303" s="35">
        <v>0</v>
      </c>
    </row>
    <row r="304" spans="1:8" x14ac:dyDescent="0.25">
      <c r="A304" s="37" t="s">
        <v>409</v>
      </c>
      <c r="B304" s="46" t="s">
        <v>80</v>
      </c>
      <c r="C304" s="46" t="s">
        <v>80</v>
      </c>
      <c r="D304" s="38" t="s">
        <v>371</v>
      </c>
      <c r="E304" s="39">
        <f t="shared" si="4"/>
        <v>2.5399999999999999E-2</v>
      </c>
      <c r="F304" s="25">
        <v>25.4</v>
      </c>
      <c r="G304" s="34">
        <v>0</v>
      </c>
      <c r="H304" s="35">
        <v>0</v>
      </c>
    </row>
    <row r="305" spans="1:8" x14ac:dyDescent="0.25">
      <c r="A305" s="37" t="s">
        <v>409</v>
      </c>
      <c r="B305" s="46" t="s">
        <v>324</v>
      </c>
      <c r="C305" s="46" t="s">
        <v>324</v>
      </c>
      <c r="D305" s="38" t="s">
        <v>371</v>
      </c>
      <c r="E305" s="39">
        <f t="shared" si="4"/>
        <v>4.2999999999999997E-2</v>
      </c>
      <c r="F305" s="25">
        <v>43</v>
      </c>
      <c r="G305" s="34">
        <v>0</v>
      </c>
      <c r="H305" s="35">
        <v>0</v>
      </c>
    </row>
    <row r="306" spans="1:8" ht="30" x14ac:dyDescent="0.25">
      <c r="A306" s="37" t="s">
        <v>409</v>
      </c>
      <c r="B306" s="46" t="s">
        <v>178</v>
      </c>
      <c r="C306" s="46" t="s">
        <v>178</v>
      </c>
      <c r="D306" s="38" t="s">
        <v>371</v>
      </c>
      <c r="E306" s="39">
        <f t="shared" si="4"/>
        <v>4.6799999999999994E-2</v>
      </c>
      <c r="F306" s="25">
        <v>46.8</v>
      </c>
      <c r="G306" s="34">
        <v>0</v>
      </c>
      <c r="H306" s="35">
        <v>0</v>
      </c>
    </row>
    <row r="307" spans="1:8" x14ac:dyDescent="0.25">
      <c r="A307" s="37" t="s">
        <v>409</v>
      </c>
      <c r="B307" s="46" t="s">
        <v>81</v>
      </c>
      <c r="C307" s="46" t="s">
        <v>81</v>
      </c>
      <c r="D307" s="38" t="s">
        <v>369</v>
      </c>
      <c r="E307" s="39">
        <f t="shared" si="4"/>
        <v>1.5E-3</v>
      </c>
      <c r="F307" s="25">
        <v>1.5</v>
      </c>
      <c r="G307" s="34">
        <v>0</v>
      </c>
      <c r="H307" s="35">
        <v>0</v>
      </c>
    </row>
    <row r="308" spans="1:8" x14ac:dyDescent="0.25">
      <c r="A308" s="37" t="s">
        <v>409</v>
      </c>
      <c r="B308" s="46" t="s">
        <v>82</v>
      </c>
      <c r="C308" s="46" t="s">
        <v>82</v>
      </c>
      <c r="D308" s="38" t="s">
        <v>370</v>
      </c>
      <c r="E308" s="39">
        <f t="shared" si="4"/>
        <v>2.2000000000000001E-3</v>
      </c>
      <c r="F308" s="25">
        <v>2.2000000000000002</v>
      </c>
      <c r="G308" s="34">
        <v>0</v>
      </c>
      <c r="H308" s="35">
        <v>0</v>
      </c>
    </row>
    <row r="309" spans="1:8" x14ac:dyDescent="0.25">
      <c r="A309" s="37" t="s">
        <v>409</v>
      </c>
      <c r="B309" s="48" t="s">
        <v>179</v>
      </c>
      <c r="C309" s="48" t="s">
        <v>179</v>
      </c>
      <c r="D309" s="38" t="s">
        <v>370</v>
      </c>
      <c r="E309" s="39">
        <f t="shared" si="4"/>
        <v>1.5300000000000001E-3</v>
      </c>
      <c r="F309" s="25">
        <v>1.53</v>
      </c>
      <c r="G309" s="34">
        <v>0</v>
      </c>
      <c r="H309" s="35">
        <v>0</v>
      </c>
    </row>
    <row r="310" spans="1:8" ht="30" x14ac:dyDescent="0.25">
      <c r="A310" s="37" t="s">
        <v>409</v>
      </c>
      <c r="B310" s="47" t="s">
        <v>83</v>
      </c>
      <c r="C310" s="47" t="s">
        <v>83</v>
      </c>
      <c r="D310" s="38" t="s">
        <v>369</v>
      </c>
      <c r="E310" s="39">
        <f t="shared" si="4"/>
        <v>1E-3</v>
      </c>
      <c r="F310" s="25">
        <v>1</v>
      </c>
      <c r="G310" s="34">
        <v>0</v>
      </c>
      <c r="H310" s="35">
        <v>0</v>
      </c>
    </row>
    <row r="311" spans="1:8" ht="30" x14ac:dyDescent="0.25">
      <c r="A311" s="37" t="s">
        <v>409</v>
      </c>
      <c r="B311" s="44" t="s">
        <v>83</v>
      </c>
      <c r="C311" s="44" t="s">
        <v>83</v>
      </c>
      <c r="D311" s="38" t="s">
        <v>369</v>
      </c>
      <c r="E311" s="39">
        <f t="shared" si="4"/>
        <v>8.0000000000000004E-4</v>
      </c>
      <c r="F311" s="25">
        <v>0.8</v>
      </c>
      <c r="G311" s="34">
        <v>0</v>
      </c>
      <c r="H311" s="35">
        <v>0</v>
      </c>
    </row>
    <row r="312" spans="1:8" x14ac:dyDescent="0.25">
      <c r="A312" s="37" t="s">
        <v>409</v>
      </c>
      <c r="B312" s="46" t="s">
        <v>325</v>
      </c>
      <c r="C312" s="46" t="s">
        <v>325</v>
      </c>
      <c r="D312" s="38" t="s">
        <v>371</v>
      </c>
      <c r="E312" s="39">
        <f t="shared" si="4"/>
        <v>1.4999999999999999E-2</v>
      </c>
      <c r="F312" s="25">
        <v>15</v>
      </c>
      <c r="G312" s="34">
        <v>0</v>
      </c>
      <c r="H312" s="35">
        <v>0</v>
      </c>
    </row>
    <row r="313" spans="1:8" x14ac:dyDescent="0.25">
      <c r="A313" s="37" t="s">
        <v>409</v>
      </c>
      <c r="B313" s="46" t="s">
        <v>373</v>
      </c>
      <c r="C313" s="46" t="s">
        <v>373</v>
      </c>
      <c r="D313" s="38" t="s">
        <v>370</v>
      </c>
      <c r="E313" s="39">
        <f t="shared" si="4"/>
        <v>1.5E-3</v>
      </c>
      <c r="F313" s="25">
        <v>1.5</v>
      </c>
      <c r="G313" s="34">
        <v>0</v>
      </c>
      <c r="H313" s="35">
        <v>0</v>
      </c>
    </row>
    <row r="314" spans="1:8" x14ac:dyDescent="0.25">
      <c r="A314" s="37" t="s">
        <v>409</v>
      </c>
      <c r="B314" s="46" t="s">
        <v>180</v>
      </c>
      <c r="C314" s="46" t="s">
        <v>180</v>
      </c>
      <c r="D314" s="38" t="s">
        <v>370</v>
      </c>
      <c r="E314" s="39">
        <f t="shared" si="4"/>
        <v>1.9E-3</v>
      </c>
      <c r="F314" s="25">
        <v>1.9</v>
      </c>
      <c r="G314" s="34">
        <v>0</v>
      </c>
      <c r="H314" s="35">
        <v>0</v>
      </c>
    </row>
    <row r="315" spans="1:8" ht="30" x14ac:dyDescent="0.25">
      <c r="A315" s="37" t="s">
        <v>409</v>
      </c>
      <c r="B315" s="46" t="s">
        <v>326</v>
      </c>
      <c r="C315" s="46" t="s">
        <v>326</v>
      </c>
      <c r="D315" s="38" t="s">
        <v>371</v>
      </c>
      <c r="E315" s="39">
        <f t="shared" si="4"/>
        <v>0.02</v>
      </c>
      <c r="F315" s="25">
        <v>20</v>
      </c>
      <c r="G315" s="34">
        <v>0</v>
      </c>
      <c r="H315" s="35">
        <v>0</v>
      </c>
    </row>
    <row r="316" spans="1:8" ht="30" x14ac:dyDescent="0.25">
      <c r="A316" s="37" t="s">
        <v>409</v>
      </c>
      <c r="B316" s="46" t="s">
        <v>326</v>
      </c>
      <c r="C316" s="46" t="s">
        <v>326</v>
      </c>
      <c r="D316" s="38" t="s">
        <v>370</v>
      </c>
      <c r="E316" s="39">
        <f t="shared" si="4"/>
        <v>2E-3</v>
      </c>
      <c r="F316" s="25">
        <v>2</v>
      </c>
      <c r="G316" s="34">
        <v>0</v>
      </c>
      <c r="H316" s="35">
        <v>0</v>
      </c>
    </row>
    <row r="317" spans="1:8" x14ac:dyDescent="0.25">
      <c r="A317" s="37" t="s">
        <v>409</v>
      </c>
      <c r="B317" s="46" t="s">
        <v>327</v>
      </c>
      <c r="C317" s="46" t="s">
        <v>327</v>
      </c>
      <c r="D317" s="38" t="s">
        <v>370</v>
      </c>
      <c r="E317" s="39">
        <f t="shared" si="4"/>
        <v>2.5000000000000001E-3</v>
      </c>
      <c r="F317" s="25">
        <v>2.5</v>
      </c>
      <c r="G317" s="34">
        <v>0</v>
      </c>
      <c r="H317" s="35">
        <v>0</v>
      </c>
    </row>
    <row r="318" spans="1:8" x14ac:dyDescent="0.25">
      <c r="A318" s="37" t="s">
        <v>409</v>
      </c>
      <c r="B318" s="44" t="s">
        <v>181</v>
      </c>
      <c r="C318" s="44" t="s">
        <v>181</v>
      </c>
      <c r="D318" s="38" t="s">
        <v>370</v>
      </c>
      <c r="E318" s="39">
        <f t="shared" si="4"/>
        <v>6.0559999999999998E-3</v>
      </c>
      <c r="F318" s="25">
        <v>6.056</v>
      </c>
      <c r="G318" s="34">
        <v>0</v>
      </c>
      <c r="H318" s="35">
        <v>0</v>
      </c>
    </row>
    <row r="319" spans="1:8" ht="30" x14ac:dyDescent="0.25">
      <c r="A319" s="37" t="s">
        <v>409</v>
      </c>
      <c r="B319" s="46" t="s">
        <v>84</v>
      </c>
      <c r="C319" s="46" t="s">
        <v>84</v>
      </c>
      <c r="D319" s="38" t="s">
        <v>370</v>
      </c>
      <c r="E319" s="39">
        <f t="shared" si="4"/>
        <v>4.4999999999999997E-3</v>
      </c>
      <c r="F319" s="25">
        <v>4.5</v>
      </c>
      <c r="G319" s="34">
        <v>0</v>
      </c>
      <c r="H319" s="35">
        <v>0</v>
      </c>
    </row>
    <row r="320" spans="1:8" x14ac:dyDescent="0.25">
      <c r="A320" s="37" t="s">
        <v>409</v>
      </c>
      <c r="B320" s="46" t="s">
        <v>85</v>
      </c>
      <c r="C320" s="46" t="s">
        <v>85</v>
      </c>
      <c r="D320" s="38" t="s">
        <v>370</v>
      </c>
      <c r="E320" s="39">
        <f t="shared" si="4"/>
        <v>5.0000000000000001E-3</v>
      </c>
      <c r="F320" s="25">
        <v>5</v>
      </c>
      <c r="G320" s="34">
        <v>0</v>
      </c>
      <c r="H320" s="35">
        <v>0</v>
      </c>
    </row>
    <row r="321" spans="1:8" ht="45" x14ac:dyDescent="0.25">
      <c r="A321" s="37" t="s">
        <v>409</v>
      </c>
      <c r="B321" s="46" t="s">
        <v>86</v>
      </c>
      <c r="C321" s="46" t="s">
        <v>86</v>
      </c>
      <c r="D321" s="38" t="s">
        <v>370</v>
      </c>
      <c r="E321" s="39">
        <f t="shared" si="4"/>
        <v>2E-3</v>
      </c>
      <c r="F321" s="25">
        <v>2</v>
      </c>
      <c r="G321" s="34">
        <v>0</v>
      </c>
      <c r="H321" s="35">
        <v>0</v>
      </c>
    </row>
    <row r="322" spans="1:8" x14ac:dyDescent="0.25">
      <c r="A322" s="37" t="s">
        <v>409</v>
      </c>
      <c r="B322" s="46" t="s">
        <v>87</v>
      </c>
      <c r="C322" s="46" t="s">
        <v>87</v>
      </c>
      <c r="D322" s="38" t="s">
        <v>369</v>
      </c>
      <c r="E322" s="39">
        <f t="shared" si="4"/>
        <v>1.1000000000000001E-3</v>
      </c>
      <c r="F322" s="25">
        <v>1.1000000000000001</v>
      </c>
      <c r="G322" s="34">
        <v>0</v>
      </c>
      <c r="H322" s="35">
        <v>0</v>
      </c>
    </row>
    <row r="323" spans="1:8" x14ac:dyDescent="0.25">
      <c r="A323" s="37" t="s">
        <v>409</v>
      </c>
      <c r="B323" s="46" t="s">
        <v>182</v>
      </c>
      <c r="C323" s="46" t="s">
        <v>182</v>
      </c>
      <c r="D323" s="38" t="s">
        <v>371</v>
      </c>
      <c r="E323" s="39">
        <f t="shared" si="4"/>
        <v>4.6450000000000005E-2</v>
      </c>
      <c r="F323" s="25">
        <v>46.45</v>
      </c>
      <c r="G323" s="34">
        <v>0</v>
      </c>
      <c r="H323" s="35">
        <v>0</v>
      </c>
    </row>
    <row r="324" spans="1:8" ht="30" x14ac:dyDescent="0.25">
      <c r="A324" s="37" t="s">
        <v>409</v>
      </c>
      <c r="B324" s="46" t="s">
        <v>88</v>
      </c>
      <c r="C324" s="46" t="s">
        <v>88</v>
      </c>
      <c r="D324" s="38" t="s">
        <v>371</v>
      </c>
      <c r="E324" s="39">
        <f t="shared" si="4"/>
        <v>3.3000000000000002E-2</v>
      </c>
      <c r="F324" s="25">
        <v>33</v>
      </c>
      <c r="G324" s="34">
        <v>0</v>
      </c>
      <c r="H324" s="35">
        <v>0</v>
      </c>
    </row>
    <row r="325" spans="1:8" x14ac:dyDescent="0.25">
      <c r="A325" s="37" t="s">
        <v>409</v>
      </c>
      <c r="B325" s="44" t="s">
        <v>89</v>
      </c>
      <c r="C325" s="44" t="s">
        <v>89</v>
      </c>
      <c r="D325" s="38" t="s">
        <v>370</v>
      </c>
      <c r="E325" s="39">
        <f t="shared" si="4"/>
        <v>1.2999999999999999E-3</v>
      </c>
      <c r="F325" s="25">
        <v>1.3</v>
      </c>
      <c r="G325" s="34">
        <v>0</v>
      </c>
      <c r="H325" s="35">
        <v>0</v>
      </c>
    </row>
    <row r="326" spans="1:8" ht="30" x14ac:dyDescent="0.25">
      <c r="A326" s="37" t="s">
        <v>409</v>
      </c>
      <c r="B326" s="47" t="s">
        <v>90</v>
      </c>
      <c r="C326" s="47" t="s">
        <v>90</v>
      </c>
      <c r="D326" s="38" t="s">
        <v>368</v>
      </c>
      <c r="E326" s="39">
        <f t="shared" si="4"/>
        <v>0.28399999999999997</v>
      </c>
      <c r="F326" s="25">
        <v>284</v>
      </c>
      <c r="G326" s="34">
        <v>0</v>
      </c>
      <c r="H326" s="35">
        <v>0</v>
      </c>
    </row>
    <row r="327" spans="1:8" ht="30" x14ac:dyDescent="0.25">
      <c r="A327" s="37" t="s">
        <v>409</v>
      </c>
      <c r="B327" s="47" t="s">
        <v>91</v>
      </c>
      <c r="C327" s="47" t="s">
        <v>91</v>
      </c>
      <c r="D327" s="38" t="s">
        <v>370</v>
      </c>
      <c r="E327" s="39">
        <f t="shared" si="4"/>
        <v>4.0000000000000001E-3</v>
      </c>
      <c r="F327" s="25">
        <v>4</v>
      </c>
      <c r="G327" s="34">
        <v>0</v>
      </c>
      <c r="H327" s="35">
        <v>0</v>
      </c>
    </row>
    <row r="328" spans="1:8" x14ac:dyDescent="0.25">
      <c r="A328" s="37" t="s">
        <v>409</v>
      </c>
      <c r="B328" s="47" t="s">
        <v>92</v>
      </c>
      <c r="C328" s="47" t="s">
        <v>92</v>
      </c>
      <c r="D328" s="38" t="s">
        <v>370</v>
      </c>
      <c r="E328" s="39">
        <f t="shared" si="4"/>
        <v>6.4999999999999997E-3</v>
      </c>
      <c r="F328" s="25">
        <v>6.5</v>
      </c>
      <c r="G328" s="34">
        <v>0</v>
      </c>
      <c r="H328" s="35">
        <v>0</v>
      </c>
    </row>
    <row r="329" spans="1:8" ht="30" x14ac:dyDescent="0.25">
      <c r="A329" s="37" t="s">
        <v>409</v>
      </c>
      <c r="B329" s="47" t="s">
        <v>93</v>
      </c>
      <c r="C329" s="47" t="s">
        <v>93</v>
      </c>
      <c r="D329" s="38" t="s">
        <v>371</v>
      </c>
      <c r="E329" s="39">
        <f t="shared" si="4"/>
        <v>0.03</v>
      </c>
      <c r="F329" s="25">
        <v>30</v>
      </c>
      <c r="G329" s="34">
        <v>0</v>
      </c>
      <c r="H329" s="35">
        <v>0</v>
      </c>
    </row>
    <row r="330" spans="1:8" x14ac:dyDescent="0.25">
      <c r="A330" s="37" t="s">
        <v>409</v>
      </c>
      <c r="B330" s="47" t="s">
        <v>328</v>
      </c>
      <c r="C330" s="47" t="s">
        <v>328</v>
      </c>
      <c r="D330" s="38" t="s">
        <v>370</v>
      </c>
      <c r="E330" s="39">
        <f t="shared" si="4"/>
        <v>4.0679999999999996E-3</v>
      </c>
      <c r="F330" s="25">
        <v>4.0679999999999996</v>
      </c>
      <c r="G330" s="34">
        <v>0</v>
      </c>
      <c r="H330" s="35">
        <v>0</v>
      </c>
    </row>
    <row r="331" spans="1:8" x14ac:dyDescent="0.25">
      <c r="A331" s="37" t="s">
        <v>410</v>
      </c>
      <c r="B331" s="47" t="s">
        <v>159</v>
      </c>
      <c r="C331" s="47" t="s">
        <v>159</v>
      </c>
      <c r="D331" s="38" t="s">
        <v>370</v>
      </c>
      <c r="E331" s="39">
        <f t="shared" si="4"/>
        <v>1.5E-3</v>
      </c>
      <c r="F331" s="25">
        <v>1.5</v>
      </c>
      <c r="G331" s="34">
        <v>0</v>
      </c>
      <c r="H331" s="35">
        <v>0</v>
      </c>
    </row>
    <row r="332" spans="1:8" x14ac:dyDescent="0.25">
      <c r="A332" s="37" t="s">
        <v>410</v>
      </c>
      <c r="B332" s="47" t="s">
        <v>159</v>
      </c>
      <c r="C332" s="47" t="s">
        <v>159</v>
      </c>
      <c r="D332" s="38" t="s">
        <v>370</v>
      </c>
      <c r="E332" s="39">
        <f t="shared" si="4"/>
        <v>2.2000000000000001E-3</v>
      </c>
      <c r="F332" s="25">
        <v>2.2000000000000002</v>
      </c>
      <c r="G332" s="34">
        <v>0</v>
      </c>
      <c r="H332" s="35">
        <v>0</v>
      </c>
    </row>
    <row r="333" spans="1:8" x14ac:dyDescent="0.25">
      <c r="A333" s="37" t="s">
        <v>410</v>
      </c>
      <c r="B333" s="47" t="s">
        <v>183</v>
      </c>
      <c r="C333" s="47" t="s">
        <v>183</v>
      </c>
      <c r="D333" s="38" t="s">
        <v>370</v>
      </c>
      <c r="E333" s="39">
        <f t="shared" ref="E333:E396" si="5">F333/1000</f>
        <v>1.6999999999999999E-3</v>
      </c>
      <c r="F333" s="25">
        <v>1.7</v>
      </c>
      <c r="G333" s="34">
        <v>0</v>
      </c>
      <c r="H333" s="35">
        <v>0</v>
      </c>
    </row>
    <row r="334" spans="1:8" ht="30" x14ac:dyDescent="0.25">
      <c r="A334" s="37" t="s">
        <v>409</v>
      </c>
      <c r="B334" s="47" t="s">
        <v>94</v>
      </c>
      <c r="C334" s="47" t="s">
        <v>94</v>
      </c>
      <c r="D334" s="38" t="s">
        <v>370</v>
      </c>
      <c r="E334" s="39">
        <f t="shared" si="5"/>
        <v>3.0000000000000001E-3</v>
      </c>
      <c r="F334" s="25">
        <v>3</v>
      </c>
      <c r="G334" s="34">
        <v>0</v>
      </c>
      <c r="H334" s="35">
        <v>0</v>
      </c>
    </row>
    <row r="335" spans="1:8" ht="30" x14ac:dyDescent="0.25">
      <c r="A335" s="37" t="s">
        <v>409</v>
      </c>
      <c r="B335" s="47" t="s">
        <v>329</v>
      </c>
      <c r="C335" s="47" t="s">
        <v>329</v>
      </c>
      <c r="D335" s="38" t="s">
        <v>369</v>
      </c>
      <c r="E335" s="39">
        <f t="shared" si="5"/>
        <v>1.5E-3</v>
      </c>
      <c r="F335" s="25">
        <v>1.5</v>
      </c>
      <c r="G335" s="34">
        <v>0</v>
      </c>
      <c r="H335" s="35">
        <v>0</v>
      </c>
    </row>
    <row r="336" spans="1:8" x14ac:dyDescent="0.25">
      <c r="A336" s="37" t="s">
        <v>411</v>
      </c>
      <c r="B336" s="47" t="s">
        <v>184</v>
      </c>
      <c r="C336" s="47" t="s">
        <v>184</v>
      </c>
      <c r="D336" s="38" t="s">
        <v>370</v>
      </c>
      <c r="E336" s="39">
        <f t="shared" si="5"/>
        <v>4.0000000000000001E-3</v>
      </c>
      <c r="F336" s="25">
        <v>4</v>
      </c>
      <c r="G336" s="34">
        <v>0</v>
      </c>
      <c r="H336" s="35">
        <v>0</v>
      </c>
    </row>
    <row r="337" spans="1:8" x14ac:dyDescent="0.25">
      <c r="A337" s="37" t="s">
        <v>410</v>
      </c>
      <c r="B337" s="47" t="s">
        <v>330</v>
      </c>
      <c r="C337" s="47" t="s">
        <v>330</v>
      </c>
      <c r="D337" s="38" t="s">
        <v>370</v>
      </c>
      <c r="E337" s="39">
        <f t="shared" si="5"/>
        <v>5.1999999999999998E-3</v>
      </c>
      <c r="F337" s="25">
        <v>5.2</v>
      </c>
      <c r="G337" s="34">
        <v>0</v>
      </c>
      <c r="H337" s="35">
        <v>0</v>
      </c>
    </row>
    <row r="338" spans="1:8" x14ac:dyDescent="0.25">
      <c r="A338" s="37" t="s">
        <v>409</v>
      </c>
      <c r="B338" s="47" t="s">
        <v>95</v>
      </c>
      <c r="C338" s="47" t="s">
        <v>95</v>
      </c>
      <c r="D338" s="38" t="s">
        <v>370</v>
      </c>
      <c r="E338" s="39">
        <f t="shared" si="5"/>
        <v>2.3E-3</v>
      </c>
      <c r="F338" s="25">
        <v>2.2999999999999998</v>
      </c>
      <c r="G338" s="34">
        <v>0</v>
      </c>
      <c r="H338" s="35">
        <v>0</v>
      </c>
    </row>
    <row r="339" spans="1:8" x14ac:dyDescent="0.25">
      <c r="A339" s="37" t="s">
        <v>409</v>
      </c>
      <c r="B339" s="47" t="s">
        <v>331</v>
      </c>
      <c r="C339" s="47" t="s">
        <v>331</v>
      </c>
      <c r="D339" s="38" t="s">
        <v>370</v>
      </c>
      <c r="E339" s="39">
        <f t="shared" si="5"/>
        <v>1.47E-2</v>
      </c>
      <c r="F339" s="25">
        <v>14.7</v>
      </c>
      <c r="G339" s="34">
        <v>0</v>
      </c>
      <c r="H339" s="35">
        <v>0</v>
      </c>
    </row>
    <row r="340" spans="1:8" x14ac:dyDescent="0.25">
      <c r="A340" s="37" t="s">
        <v>412</v>
      </c>
      <c r="B340" s="47" t="s">
        <v>96</v>
      </c>
      <c r="C340" s="47" t="s">
        <v>96</v>
      </c>
      <c r="D340" s="38" t="s">
        <v>370</v>
      </c>
      <c r="E340" s="39">
        <f t="shared" si="5"/>
        <v>2E-3</v>
      </c>
      <c r="F340" s="25">
        <v>2</v>
      </c>
      <c r="G340" s="34">
        <v>0</v>
      </c>
      <c r="H340" s="35">
        <v>0</v>
      </c>
    </row>
    <row r="341" spans="1:8" x14ac:dyDescent="0.25">
      <c r="A341" s="37" t="s">
        <v>409</v>
      </c>
      <c r="B341" s="47" t="s">
        <v>97</v>
      </c>
      <c r="C341" s="47" t="s">
        <v>97</v>
      </c>
      <c r="D341" s="38" t="s">
        <v>370</v>
      </c>
      <c r="E341" s="39">
        <f t="shared" si="5"/>
        <v>3.0000000000000001E-3</v>
      </c>
      <c r="F341" s="25">
        <v>3</v>
      </c>
      <c r="G341" s="34">
        <v>0</v>
      </c>
      <c r="H341" s="35">
        <v>0</v>
      </c>
    </row>
    <row r="342" spans="1:8" x14ac:dyDescent="0.25">
      <c r="A342" s="37" t="s">
        <v>409</v>
      </c>
      <c r="B342" s="47" t="s">
        <v>185</v>
      </c>
      <c r="C342" s="47" t="s">
        <v>185</v>
      </c>
      <c r="D342" s="38" t="s">
        <v>370</v>
      </c>
      <c r="E342" s="39">
        <f t="shared" si="5"/>
        <v>3.8E-3</v>
      </c>
      <c r="F342" s="25">
        <v>3.8</v>
      </c>
      <c r="G342" s="34">
        <v>0</v>
      </c>
      <c r="H342" s="35">
        <v>0</v>
      </c>
    </row>
    <row r="343" spans="1:8" x14ac:dyDescent="0.25">
      <c r="A343" s="37" t="s">
        <v>409</v>
      </c>
      <c r="B343" s="47" t="s">
        <v>332</v>
      </c>
      <c r="C343" s="47" t="s">
        <v>332</v>
      </c>
      <c r="D343" s="38" t="s">
        <v>370</v>
      </c>
      <c r="E343" s="39">
        <f t="shared" si="5"/>
        <v>5.9999999999999995E-4</v>
      </c>
      <c r="F343" s="25">
        <v>0.6</v>
      </c>
      <c r="G343" s="34">
        <v>0</v>
      </c>
      <c r="H343" s="35">
        <v>0</v>
      </c>
    </row>
    <row r="344" spans="1:8" x14ac:dyDescent="0.25">
      <c r="A344" s="37" t="s">
        <v>409</v>
      </c>
      <c r="B344" s="47" t="s">
        <v>98</v>
      </c>
      <c r="C344" s="47" t="s">
        <v>98</v>
      </c>
      <c r="D344" s="38" t="s">
        <v>369</v>
      </c>
      <c r="E344" s="39">
        <f t="shared" si="5"/>
        <v>1.4E-3</v>
      </c>
      <c r="F344" s="25">
        <v>1.4</v>
      </c>
      <c r="G344" s="34">
        <v>0</v>
      </c>
      <c r="H344" s="35">
        <v>0</v>
      </c>
    </row>
    <row r="345" spans="1:8" x14ac:dyDescent="0.25">
      <c r="A345" s="37" t="s">
        <v>409</v>
      </c>
      <c r="B345" s="47" t="s">
        <v>333</v>
      </c>
      <c r="C345" s="47" t="s">
        <v>333</v>
      </c>
      <c r="D345" s="38" t="s">
        <v>370</v>
      </c>
      <c r="E345" s="39">
        <f t="shared" si="5"/>
        <v>4.0000000000000001E-3</v>
      </c>
      <c r="F345" s="25">
        <v>4</v>
      </c>
      <c r="G345" s="34">
        <v>0</v>
      </c>
      <c r="H345" s="35">
        <v>0</v>
      </c>
    </row>
    <row r="346" spans="1:8" x14ac:dyDescent="0.25">
      <c r="A346" s="37" t="s">
        <v>409</v>
      </c>
      <c r="B346" s="47" t="s">
        <v>99</v>
      </c>
      <c r="C346" s="47" t="s">
        <v>99</v>
      </c>
      <c r="D346" s="38" t="s">
        <v>370</v>
      </c>
      <c r="E346" s="39">
        <f t="shared" si="5"/>
        <v>2.3999999999999998E-3</v>
      </c>
      <c r="F346" s="25">
        <v>2.4</v>
      </c>
      <c r="G346" s="34">
        <v>0</v>
      </c>
      <c r="H346" s="35">
        <v>0</v>
      </c>
    </row>
    <row r="347" spans="1:8" x14ac:dyDescent="0.25">
      <c r="A347" s="37" t="s">
        <v>411</v>
      </c>
      <c r="B347" s="47" t="s">
        <v>186</v>
      </c>
      <c r="C347" s="47" t="s">
        <v>186</v>
      </c>
      <c r="D347" s="38" t="s">
        <v>370</v>
      </c>
      <c r="E347" s="39">
        <f t="shared" si="5"/>
        <v>1.4E-3</v>
      </c>
      <c r="F347" s="25">
        <v>1.4</v>
      </c>
      <c r="G347" s="34">
        <v>0</v>
      </c>
      <c r="H347" s="35">
        <v>0</v>
      </c>
    </row>
    <row r="348" spans="1:8" x14ac:dyDescent="0.25">
      <c r="A348" s="37" t="s">
        <v>409</v>
      </c>
      <c r="B348" s="47" t="s">
        <v>100</v>
      </c>
      <c r="C348" s="47" t="s">
        <v>100</v>
      </c>
      <c r="D348" s="38" t="s">
        <v>368</v>
      </c>
      <c r="E348" s="39">
        <f t="shared" si="5"/>
        <v>0.21680000000000002</v>
      </c>
      <c r="F348" s="25">
        <v>216.8</v>
      </c>
      <c r="G348" s="34">
        <v>0</v>
      </c>
      <c r="H348" s="35">
        <v>0</v>
      </c>
    </row>
    <row r="349" spans="1:8" x14ac:dyDescent="0.25">
      <c r="A349" s="37" t="s">
        <v>409</v>
      </c>
      <c r="B349" s="47" t="s">
        <v>101</v>
      </c>
      <c r="C349" s="47" t="s">
        <v>101</v>
      </c>
      <c r="D349" s="38" t="s">
        <v>369</v>
      </c>
      <c r="E349" s="39">
        <f t="shared" si="5"/>
        <v>5.9999999999999995E-4</v>
      </c>
      <c r="F349" s="25">
        <v>0.6</v>
      </c>
      <c r="G349" s="34">
        <v>0</v>
      </c>
      <c r="H349" s="35">
        <v>0</v>
      </c>
    </row>
    <row r="350" spans="1:8" x14ac:dyDescent="0.25">
      <c r="A350" s="37" t="s">
        <v>409</v>
      </c>
      <c r="B350" s="47" t="s">
        <v>187</v>
      </c>
      <c r="C350" s="47" t="s">
        <v>187</v>
      </c>
      <c r="D350" s="38" t="s">
        <v>370</v>
      </c>
      <c r="E350" s="39">
        <f t="shared" si="5"/>
        <v>4.2000000000000006E-3</v>
      </c>
      <c r="F350" s="25">
        <v>4.2</v>
      </c>
      <c r="G350" s="34">
        <v>0</v>
      </c>
      <c r="H350" s="35">
        <v>0</v>
      </c>
    </row>
    <row r="351" spans="1:8" x14ac:dyDescent="0.25">
      <c r="A351" s="37" t="s">
        <v>409</v>
      </c>
      <c r="B351" s="47" t="s">
        <v>102</v>
      </c>
      <c r="C351" s="47" t="s">
        <v>102</v>
      </c>
      <c r="D351" s="38" t="s">
        <v>369</v>
      </c>
      <c r="E351" s="39">
        <f t="shared" si="5"/>
        <v>1.1999999999999999E-3</v>
      </c>
      <c r="F351" s="25">
        <v>1.2</v>
      </c>
      <c r="G351" s="34">
        <v>0</v>
      </c>
      <c r="H351" s="35">
        <v>0</v>
      </c>
    </row>
    <row r="352" spans="1:8" ht="30" x14ac:dyDescent="0.25">
      <c r="A352" s="37" t="s">
        <v>409</v>
      </c>
      <c r="B352" s="47" t="s">
        <v>334</v>
      </c>
      <c r="C352" s="47" t="s">
        <v>334</v>
      </c>
      <c r="D352" s="38" t="s">
        <v>369</v>
      </c>
      <c r="E352" s="39">
        <f t="shared" si="5"/>
        <v>1.1000000000000001E-3</v>
      </c>
      <c r="F352" s="25">
        <v>1.1000000000000001</v>
      </c>
      <c r="G352" s="34">
        <v>0</v>
      </c>
      <c r="H352" s="35">
        <v>0</v>
      </c>
    </row>
    <row r="353" spans="1:8" x14ac:dyDescent="0.25">
      <c r="A353" s="37" t="s">
        <v>409</v>
      </c>
      <c r="B353" s="47" t="s">
        <v>188</v>
      </c>
      <c r="C353" s="47" t="s">
        <v>188</v>
      </c>
      <c r="D353" s="38" t="s">
        <v>369</v>
      </c>
      <c r="E353" s="39">
        <f t="shared" si="5"/>
        <v>1E-3</v>
      </c>
      <c r="F353" s="25">
        <v>1</v>
      </c>
      <c r="G353" s="34">
        <v>0</v>
      </c>
      <c r="H353" s="35">
        <v>0</v>
      </c>
    </row>
    <row r="354" spans="1:8" ht="30" x14ac:dyDescent="0.25">
      <c r="A354" s="37" t="s">
        <v>409</v>
      </c>
      <c r="B354" s="47" t="s">
        <v>335</v>
      </c>
      <c r="C354" s="47" t="s">
        <v>335</v>
      </c>
      <c r="D354" s="38" t="s">
        <v>371</v>
      </c>
      <c r="E354" s="39">
        <f t="shared" si="5"/>
        <v>6.3E-2</v>
      </c>
      <c r="F354" s="25">
        <v>63</v>
      </c>
      <c r="G354" s="34">
        <v>0</v>
      </c>
      <c r="H354" s="35">
        <v>0</v>
      </c>
    </row>
    <row r="355" spans="1:8" x14ac:dyDescent="0.25">
      <c r="A355" s="37" t="s">
        <v>409</v>
      </c>
      <c r="B355" s="47" t="s">
        <v>336</v>
      </c>
      <c r="C355" s="47" t="s">
        <v>336</v>
      </c>
      <c r="D355" s="38" t="s">
        <v>370</v>
      </c>
      <c r="E355" s="39">
        <f t="shared" si="5"/>
        <v>1.6999999999999999E-3</v>
      </c>
      <c r="F355" s="25">
        <v>1.7</v>
      </c>
      <c r="G355" s="34">
        <v>0</v>
      </c>
      <c r="H355" s="35">
        <v>0</v>
      </c>
    </row>
    <row r="356" spans="1:8" x14ac:dyDescent="0.25">
      <c r="A356" s="37" t="s">
        <v>409</v>
      </c>
      <c r="B356" s="47" t="s">
        <v>103</v>
      </c>
      <c r="C356" s="47" t="s">
        <v>103</v>
      </c>
      <c r="D356" s="38" t="s">
        <v>371</v>
      </c>
      <c r="E356" s="39">
        <f t="shared" si="5"/>
        <v>1.4800000000000001E-2</v>
      </c>
      <c r="F356" s="25">
        <v>14.8</v>
      </c>
      <c r="G356" s="34">
        <v>0</v>
      </c>
      <c r="H356" s="35">
        <v>0</v>
      </c>
    </row>
    <row r="357" spans="1:8" x14ac:dyDescent="0.25">
      <c r="A357" s="37" t="s">
        <v>409</v>
      </c>
      <c r="B357" s="47" t="s">
        <v>337</v>
      </c>
      <c r="C357" s="47" t="s">
        <v>337</v>
      </c>
      <c r="D357" s="38" t="s">
        <v>369</v>
      </c>
      <c r="E357" s="39">
        <f t="shared" si="5"/>
        <v>6.9999999999999999E-4</v>
      </c>
      <c r="F357" s="25">
        <v>0.7</v>
      </c>
      <c r="G357" s="34">
        <v>0</v>
      </c>
      <c r="H357" s="35">
        <v>0</v>
      </c>
    </row>
    <row r="358" spans="1:8" x14ac:dyDescent="0.25">
      <c r="A358" s="37" t="s">
        <v>409</v>
      </c>
      <c r="B358" s="47" t="s">
        <v>338</v>
      </c>
      <c r="C358" s="47" t="s">
        <v>338</v>
      </c>
      <c r="D358" s="38" t="s">
        <v>368</v>
      </c>
      <c r="E358" s="39">
        <f t="shared" si="5"/>
        <v>0.27</v>
      </c>
      <c r="F358" s="25">
        <v>270</v>
      </c>
      <c r="G358" s="34">
        <v>0</v>
      </c>
      <c r="H358" s="35">
        <v>0</v>
      </c>
    </row>
    <row r="359" spans="1:8" x14ac:dyDescent="0.25">
      <c r="A359" s="37" t="s">
        <v>409</v>
      </c>
      <c r="B359" s="44" t="s">
        <v>339</v>
      </c>
      <c r="C359" s="44" t="s">
        <v>339</v>
      </c>
      <c r="D359" s="38" t="s">
        <v>369</v>
      </c>
      <c r="E359" s="39">
        <f t="shared" si="5"/>
        <v>5.0000000000000001E-4</v>
      </c>
      <c r="F359" s="25">
        <v>0.5</v>
      </c>
      <c r="G359" s="34">
        <v>0</v>
      </c>
      <c r="H359" s="35">
        <v>0</v>
      </c>
    </row>
    <row r="360" spans="1:8" x14ac:dyDescent="0.25">
      <c r="A360" s="37" t="s">
        <v>409</v>
      </c>
      <c r="B360" s="46" t="s">
        <v>189</v>
      </c>
      <c r="C360" s="46" t="s">
        <v>189</v>
      </c>
      <c r="D360" s="38" t="s">
        <v>370</v>
      </c>
      <c r="E360" s="39">
        <f t="shared" si="5"/>
        <v>1.8E-3</v>
      </c>
      <c r="F360" s="25">
        <v>1.8</v>
      </c>
      <c r="G360" s="34">
        <v>0</v>
      </c>
      <c r="H360" s="35">
        <v>0</v>
      </c>
    </row>
    <row r="361" spans="1:8" x14ac:dyDescent="0.25">
      <c r="A361" s="37" t="s">
        <v>409</v>
      </c>
      <c r="B361" s="46" t="s">
        <v>104</v>
      </c>
      <c r="C361" s="46" t="s">
        <v>104</v>
      </c>
      <c r="D361" s="38" t="s">
        <v>369</v>
      </c>
      <c r="E361" s="39">
        <f t="shared" si="5"/>
        <v>8.0000000000000004E-4</v>
      </c>
      <c r="F361" s="25">
        <v>0.8</v>
      </c>
      <c r="G361" s="34">
        <v>0</v>
      </c>
      <c r="H361" s="35">
        <v>0</v>
      </c>
    </row>
    <row r="362" spans="1:8" ht="30" x14ac:dyDescent="0.25">
      <c r="A362" s="37" t="s">
        <v>409</v>
      </c>
      <c r="B362" s="46" t="s">
        <v>105</v>
      </c>
      <c r="C362" s="46" t="s">
        <v>105</v>
      </c>
      <c r="D362" s="38" t="s">
        <v>370</v>
      </c>
      <c r="E362" s="39">
        <f t="shared" si="5"/>
        <v>2.8E-3</v>
      </c>
      <c r="F362" s="25">
        <v>2.8</v>
      </c>
      <c r="G362" s="34">
        <v>0</v>
      </c>
      <c r="H362" s="35">
        <v>0</v>
      </c>
    </row>
    <row r="363" spans="1:8" x14ac:dyDescent="0.25">
      <c r="A363" s="37" t="s">
        <v>409</v>
      </c>
      <c r="B363" s="46" t="s">
        <v>106</v>
      </c>
      <c r="C363" s="46" t="s">
        <v>106</v>
      </c>
      <c r="D363" s="38" t="s">
        <v>370</v>
      </c>
      <c r="E363" s="39">
        <f t="shared" si="5"/>
        <v>4.1399999999999996E-3</v>
      </c>
      <c r="F363" s="25">
        <v>4.1399999999999997</v>
      </c>
      <c r="G363" s="34">
        <v>0</v>
      </c>
      <c r="H363" s="35">
        <v>0</v>
      </c>
    </row>
    <row r="364" spans="1:8" x14ac:dyDescent="0.25">
      <c r="A364" s="37" t="s">
        <v>409</v>
      </c>
      <c r="B364" s="46" t="s">
        <v>107</v>
      </c>
      <c r="C364" s="46" t="s">
        <v>107</v>
      </c>
      <c r="D364" s="38" t="s">
        <v>370</v>
      </c>
      <c r="E364" s="39">
        <f t="shared" si="5"/>
        <v>1.04E-2</v>
      </c>
      <c r="F364" s="25">
        <v>10.4</v>
      </c>
      <c r="G364" s="34">
        <v>0</v>
      </c>
      <c r="H364" s="35">
        <v>0</v>
      </c>
    </row>
    <row r="365" spans="1:8" x14ac:dyDescent="0.25">
      <c r="A365" s="37" t="s">
        <v>410</v>
      </c>
      <c r="B365" s="46" t="s">
        <v>108</v>
      </c>
      <c r="C365" s="46" t="s">
        <v>108</v>
      </c>
      <c r="D365" s="38" t="s">
        <v>370</v>
      </c>
      <c r="E365" s="39">
        <f t="shared" si="5"/>
        <v>2.8999999999999998E-3</v>
      </c>
      <c r="F365" s="25">
        <v>2.9</v>
      </c>
      <c r="G365" s="34">
        <v>0</v>
      </c>
      <c r="H365" s="35">
        <v>0</v>
      </c>
    </row>
    <row r="366" spans="1:8" x14ac:dyDescent="0.25">
      <c r="A366" s="37" t="s">
        <v>410</v>
      </c>
      <c r="B366" s="46" t="s">
        <v>108</v>
      </c>
      <c r="C366" s="46" t="s">
        <v>108</v>
      </c>
      <c r="D366" s="38" t="s">
        <v>370</v>
      </c>
      <c r="E366" s="39">
        <f t="shared" si="5"/>
        <v>3.96E-3</v>
      </c>
      <c r="F366" s="25">
        <v>3.96</v>
      </c>
      <c r="G366" s="34">
        <v>0</v>
      </c>
      <c r="H366" s="35">
        <v>0</v>
      </c>
    </row>
    <row r="367" spans="1:8" x14ac:dyDescent="0.25">
      <c r="A367" s="37" t="s">
        <v>409</v>
      </c>
      <c r="B367" s="49" t="s">
        <v>340</v>
      </c>
      <c r="C367" s="49" t="s">
        <v>340</v>
      </c>
      <c r="D367" s="38" t="s">
        <v>370</v>
      </c>
      <c r="E367" s="39">
        <f t="shared" si="5"/>
        <v>3.0000000000000001E-3</v>
      </c>
      <c r="F367" s="25">
        <v>3</v>
      </c>
      <c r="G367" s="34">
        <v>0</v>
      </c>
      <c r="H367" s="35">
        <v>0</v>
      </c>
    </row>
    <row r="368" spans="1:8" x14ac:dyDescent="0.25">
      <c r="A368" s="37" t="s">
        <v>409</v>
      </c>
      <c r="B368" s="49" t="s">
        <v>341</v>
      </c>
      <c r="C368" s="49" t="s">
        <v>341</v>
      </c>
      <c r="D368" s="38" t="s">
        <v>370</v>
      </c>
      <c r="E368" s="39">
        <f t="shared" si="5"/>
        <v>8.4000000000000012E-3</v>
      </c>
      <c r="F368" s="25">
        <v>8.4</v>
      </c>
      <c r="G368" s="34">
        <v>0</v>
      </c>
      <c r="H368" s="35">
        <v>0</v>
      </c>
    </row>
    <row r="369" spans="1:8" x14ac:dyDescent="0.25">
      <c r="A369" s="37" t="s">
        <v>409</v>
      </c>
      <c r="B369" s="49" t="s">
        <v>342</v>
      </c>
      <c r="C369" s="49" t="s">
        <v>342</v>
      </c>
      <c r="D369" s="38" t="s">
        <v>369</v>
      </c>
      <c r="E369" s="39">
        <f t="shared" si="5"/>
        <v>8.0000000000000004E-4</v>
      </c>
      <c r="F369" s="25">
        <v>0.8</v>
      </c>
      <c r="G369" s="34">
        <v>0</v>
      </c>
      <c r="H369" s="35">
        <v>0</v>
      </c>
    </row>
    <row r="370" spans="1:8" x14ac:dyDescent="0.25">
      <c r="A370" s="37" t="s">
        <v>411</v>
      </c>
      <c r="B370" s="30" t="s">
        <v>190</v>
      </c>
      <c r="C370" s="30" t="s">
        <v>190</v>
      </c>
      <c r="D370" s="38" t="s">
        <v>370</v>
      </c>
      <c r="E370" s="39">
        <f t="shared" si="5"/>
        <v>1.4E-3</v>
      </c>
      <c r="F370" s="25">
        <v>1.4</v>
      </c>
      <c r="G370" s="34">
        <v>0</v>
      </c>
      <c r="H370" s="35">
        <v>0</v>
      </c>
    </row>
    <row r="371" spans="1:8" x14ac:dyDescent="0.25">
      <c r="A371" s="37" t="s">
        <v>409</v>
      </c>
      <c r="B371" s="49" t="s">
        <v>343</v>
      </c>
      <c r="C371" s="49" t="s">
        <v>343</v>
      </c>
      <c r="D371" s="38" t="s">
        <v>369</v>
      </c>
      <c r="E371" s="39">
        <f t="shared" si="5"/>
        <v>1E-3</v>
      </c>
      <c r="F371" s="25">
        <v>1</v>
      </c>
      <c r="G371" s="34">
        <v>0</v>
      </c>
      <c r="H371" s="35">
        <v>0</v>
      </c>
    </row>
    <row r="372" spans="1:8" x14ac:dyDescent="0.25">
      <c r="A372" s="37" t="s">
        <v>410</v>
      </c>
      <c r="B372" s="50" t="s">
        <v>191</v>
      </c>
      <c r="C372" s="50" t="s">
        <v>191</v>
      </c>
      <c r="D372" s="38" t="s">
        <v>369</v>
      </c>
      <c r="E372" s="39">
        <f t="shared" si="5"/>
        <v>8.9999999999999998E-4</v>
      </c>
      <c r="F372" s="25">
        <v>0.9</v>
      </c>
      <c r="G372" s="34">
        <v>0</v>
      </c>
      <c r="H372" s="35">
        <v>0</v>
      </c>
    </row>
    <row r="373" spans="1:8" x14ac:dyDescent="0.25">
      <c r="A373" s="37" t="s">
        <v>411</v>
      </c>
      <c r="B373" s="49" t="s">
        <v>109</v>
      </c>
      <c r="C373" s="49" t="s">
        <v>109</v>
      </c>
      <c r="D373" s="38" t="s">
        <v>368</v>
      </c>
      <c r="E373" s="39">
        <f t="shared" si="5"/>
        <v>0.76300000000000001</v>
      </c>
      <c r="F373" s="25">
        <v>763</v>
      </c>
      <c r="G373" s="34">
        <v>0</v>
      </c>
      <c r="H373" s="35">
        <v>0</v>
      </c>
    </row>
    <row r="374" spans="1:8" x14ac:dyDescent="0.25">
      <c r="A374" s="37" t="s">
        <v>411</v>
      </c>
      <c r="B374" s="49" t="s">
        <v>109</v>
      </c>
      <c r="C374" s="49" t="s">
        <v>109</v>
      </c>
      <c r="D374" s="38" t="s">
        <v>371</v>
      </c>
      <c r="E374" s="39">
        <f t="shared" si="5"/>
        <v>5.4490000000000004E-2</v>
      </c>
      <c r="F374" s="25">
        <v>54.49</v>
      </c>
      <c r="G374" s="34">
        <v>0</v>
      </c>
      <c r="H374" s="35">
        <v>0</v>
      </c>
    </row>
    <row r="375" spans="1:8" x14ac:dyDescent="0.25">
      <c r="A375" s="37" t="s">
        <v>411</v>
      </c>
      <c r="B375" s="49" t="s">
        <v>109</v>
      </c>
      <c r="C375" s="49" t="s">
        <v>109</v>
      </c>
      <c r="D375" s="38" t="s">
        <v>371</v>
      </c>
      <c r="E375" s="39">
        <f t="shared" si="5"/>
        <v>9.8310000000000008E-2</v>
      </c>
      <c r="F375" s="25">
        <v>98.31</v>
      </c>
      <c r="G375" s="34">
        <v>0</v>
      </c>
      <c r="H375" s="35">
        <v>0</v>
      </c>
    </row>
    <row r="376" spans="1:8" x14ac:dyDescent="0.25">
      <c r="A376" s="37" t="s">
        <v>411</v>
      </c>
      <c r="B376" s="49" t="s">
        <v>109</v>
      </c>
      <c r="C376" s="49" t="s">
        <v>109</v>
      </c>
      <c r="D376" s="38"/>
      <c r="E376" s="39">
        <f t="shared" si="5"/>
        <v>7.0650000000000004E-2</v>
      </c>
      <c r="F376" s="25">
        <v>70.650000000000006</v>
      </c>
      <c r="G376" s="34">
        <v>0</v>
      </c>
      <c r="H376" s="35">
        <v>0</v>
      </c>
    </row>
    <row r="377" spans="1:8" x14ac:dyDescent="0.25">
      <c r="A377" s="37" t="s">
        <v>411</v>
      </c>
      <c r="B377" s="49" t="s">
        <v>109</v>
      </c>
      <c r="C377" s="49" t="s">
        <v>109</v>
      </c>
      <c r="D377" s="38" t="s">
        <v>368</v>
      </c>
      <c r="E377" s="39">
        <f t="shared" si="5"/>
        <v>1.26614</v>
      </c>
      <c r="F377" s="25">
        <v>1266.1400000000001</v>
      </c>
      <c r="G377" s="34">
        <v>0</v>
      </c>
      <c r="H377" s="35">
        <v>0</v>
      </c>
    </row>
    <row r="378" spans="1:8" x14ac:dyDescent="0.25">
      <c r="A378" s="37" t="s">
        <v>411</v>
      </c>
      <c r="B378" s="49" t="s">
        <v>109</v>
      </c>
      <c r="C378" s="49" t="s">
        <v>109</v>
      </c>
      <c r="D378" s="38" t="s">
        <v>368</v>
      </c>
      <c r="E378" s="39">
        <f t="shared" si="5"/>
        <v>0.47008999999999995</v>
      </c>
      <c r="F378" s="25">
        <v>470.09</v>
      </c>
      <c r="G378" s="34">
        <v>0</v>
      </c>
      <c r="H378" s="35">
        <v>0</v>
      </c>
    </row>
    <row r="379" spans="1:8" x14ac:dyDescent="0.25">
      <c r="A379" s="37" t="s">
        <v>411</v>
      </c>
      <c r="B379" s="49" t="s">
        <v>109</v>
      </c>
      <c r="C379" s="49" t="s">
        <v>109</v>
      </c>
      <c r="D379" s="38" t="s">
        <v>368</v>
      </c>
      <c r="E379" s="39">
        <f t="shared" si="5"/>
        <v>0.30213999999999996</v>
      </c>
      <c r="F379" s="25">
        <v>302.14</v>
      </c>
      <c r="G379" s="34">
        <v>0</v>
      </c>
      <c r="H379" s="35">
        <v>0</v>
      </c>
    </row>
    <row r="380" spans="1:8" x14ac:dyDescent="0.25">
      <c r="A380" s="37" t="s">
        <v>409</v>
      </c>
      <c r="B380" s="50" t="s">
        <v>199</v>
      </c>
      <c r="C380" s="50" t="s">
        <v>199</v>
      </c>
      <c r="D380" s="38" t="s">
        <v>370</v>
      </c>
      <c r="E380" s="39">
        <f t="shared" si="5"/>
        <v>4.0000000000000001E-3</v>
      </c>
      <c r="F380" s="25">
        <v>4</v>
      </c>
      <c r="G380" s="36">
        <v>0</v>
      </c>
      <c r="H380" s="36">
        <v>0</v>
      </c>
    </row>
    <row r="381" spans="1:8" x14ac:dyDescent="0.25">
      <c r="A381" s="37" t="s">
        <v>410</v>
      </c>
      <c r="B381" s="50" t="s">
        <v>344</v>
      </c>
      <c r="C381" s="50" t="s">
        <v>344</v>
      </c>
      <c r="D381" s="38" t="s">
        <v>370</v>
      </c>
      <c r="E381" s="39">
        <f t="shared" si="5"/>
        <v>7.0000000000000001E-3</v>
      </c>
      <c r="F381" s="25">
        <v>7</v>
      </c>
      <c r="G381" s="36">
        <v>0</v>
      </c>
      <c r="H381" s="36">
        <v>0</v>
      </c>
    </row>
    <row r="382" spans="1:8" x14ac:dyDescent="0.25">
      <c r="A382" s="37" t="s">
        <v>409</v>
      </c>
      <c r="B382" s="50" t="s">
        <v>110</v>
      </c>
      <c r="C382" s="50" t="s">
        <v>110</v>
      </c>
      <c r="D382" s="38" t="s">
        <v>370</v>
      </c>
      <c r="E382" s="39">
        <f t="shared" si="5"/>
        <v>5.0000000000000001E-3</v>
      </c>
      <c r="F382" s="25">
        <v>5</v>
      </c>
      <c r="G382" s="36">
        <v>0</v>
      </c>
      <c r="H382" s="36">
        <v>0</v>
      </c>
    </row>
    <row r="383" spans="1:8" ht="30" x14ac:dyDescent="0.25">
      <c r="A383" s="37" t="s">
        <v>409</v>
      </c>
      <c r="B383" s="50" t="s">
        <v>345</v>
      </c>
      <c r="C383" s="50" t="s">
        <v>345</v>
      </c>
      <c r="D383" s="38" t="s">
        <v>370</v>
      </c>
      <c r="E383" s="39">
        <f t="shared" si="5"/>
        <v>1.264E-2</v>
      </c>
      <c r="F383" s="25">
        <v>12.64</v>
      </c>
      <c r="G383" s="36">
        <v>0</v>
      </c>
      <c r="H383" s="36">
        <v>0</v>
      </c>
    </row>
    <row r="384" spans="1:8" x14ac:dyDescent="0.25">
      <c r="A384" s="37" t="s">
        <v>409</v>
      </c>
      <c r="B384" s="50" t="s">
        <v>346</v>
      </c>
      <c r="C384" s="50" t="s">
        <v>346</v>
      </c>
      <c r="D384" s="38" t="s">
        <v>369</v>
      </c>
      <c r="E384" s="39">
        <f t="shared" si="5"/>
        <v>8.0000000000000004E-4</v>
      </c>
      <c r="F384" s="25">
        <v>0.8</v>
      </c>
      <c r="G384" s="36">
        <v>0</v>
      </c>
      <c r="H384" s="36">
        <v>0</v>
      </c>
    </row>
    <row r="385" spans="1:8" x14ac:dyDescent="0.25">
      <c r="A385" s="37" t="s">
        <v>409</v>
      </c>
      <c r="B385" s="50" t="s">
        <v>111</v>
      </c>
      <c r="C385" s="50" t="s">
        <v>111</v>
      </c>
      <c r="D385" s="38" t="s">
        <v>369</v>
      </c>
      <c r="E385" s="39">
        <f t="shared" si="5"/>
        <v>1.1999999999999999E-3</v>
      </c>
      <c r="F385" s="25">
        <v>1.2</v>
      </c>
      <c r="G385" s="36">
        <v>0</v>
      </c>
      <c r="H385" s="36">
        <v>0</v>
      </c>
    </row>
    <row r="386" spans="1:8" ht="30" x14ac:dyDescent="0.25">
      <c r="A386" s="37" t="s">
        <v>409</v>
      </c>
      <c r="B386" s="50" t="s">
        <v>200</v>
      </c>
      <c r="C386" s="50" t="s">
        <v>200</v>
      </c>
      <c r="D386" s="38" t="s">
        <v>368</v>
      </c>
      <c r="E386" s="39">
        <f t="shared" si="5"/>
        <v>0.17100000000000001</v>
      </c>
      <c r="F386" s="25">
        <v>171</v>
      </c>
      <c r="G386" s="36">
        <v>0</v>
      </c>
      <c r="H386" s="36">
        <v>0</v>
      </c>
    </row>
    <row r="387" spans="1:8" x14ac:dyDescent="0.25">
      <c r="A387" s="37" t="s">
        <v>409</v>
      </c>
      <c r="B387" s="50" t="s">
        <v>347</v>
      </c>
      <c r="C387" s="50" t="s">
        <v>347</v>
      </c>
      <c r="D387" s="38" t="s">
        <v>370</v>
      </c>
      <c r="E387" s="39">
        <f t="shared" si="5"/>
        <v>2.8E-3</v>
      </c>
      <c r="F387" s="25">
        <v>2.8</v>
      </c>
      <c r="G387" s="36">
        <v>0</v>
      </c>
      <c r="H387" s="36">
        <v>0</v>
      </c>
    </row>
    <row r="388" spans="1:8" x14ac:dyDescent="0.25">
      <c r="A388" s="37" t="s">
        <v>413</v>
      </c>
      <c r="B388" s="50" t="s">
        <v>201</v>
      </c>
      <c r="C388" s="50" t="s">
        <v>201</v>
      </c>
      <c r="D388" s="38" t="s">
        <v>370</v>
      </c>
      <c r="E388" s="39">
        <f t="shared" si="5"/>
        <v>4.0000000000000001E-3</v>
      </c>
      <c r="F388" s="25">
        <v>4</v>
      </c>
      <c r="G388" s="36">
        <v>0</v>
      </c>
      <c r="H388" s="36">
        <v>0</v>
      </c>
    </row>
    <row r="389" spans="1:8" x14ac:dyDescent="0.25">
      <c r="A389" s="37" t="s">
        <v>409</v>
      </c>
      <c r="B389" s="50" t="s">
        <v>348</v>
      </c>
      <c r="C389" s="50" t="s">
        <v>348</v>
      </c>
      <c r="D389" s="38" t="s">
        <v>370</v>
      </c>
      <c r="E389" s="39">
        <f t="shared" si="5"/>
        <v>1.15E-2</v>
      </c>
      <c r="F389" s="25">
        <v>11.5</v>
      </c>
      <c r="G389" s="36">
        <v>0</v>
      </c>
      <c r="H389" s="36">
        <v>0</v>
      </c>
    </row>
    <row r="390" spans="1:8" x14ac:dyDescent="0.25">
      <c r="A390" s="37" t="s">
        <v>409</v>
      </c>
      <c r="B390" s="50" t="s">
        <v>349</v>
      </c>
      <c r="C390" s="50" t="s">
        <v>349</v>
      </c>
      <c r="D390" s="38" t="s">
        <v>370</v>
      </c>
      <c r="E390" s="39">
        <f t="shared" si="5"/>
        <v>6.5199999999999998E-3</v>
      </c>
      <c r="F390" s="25">
        <v>6.52</v>
      </c>
      <c r="G390" s="36">
        <v>0</v>
      </c>
      <c r="H390" s="36">
        <v>0</v>
      </c>
    </row>
    <row r="391" spans="1:8" x14ac:dyDescent="0.25">
      <c r="A391" s="37" t="s">
        <v>409</v>
      </c>
      <c r="B391" s="49" t="s">
        <v>350</v>
      </c>
      <c r="C391" s="49" t="s">
        <v>350</v>
      </c>
      <c r="D391" s="38" t="s">
        <v>370</v>
      </c>
      <c r="E391" s="39">
        <f t="shared" si="5"/>
        <v>5.0000000000000001E-3</v>
      </c>
      <c r="F391" s="25">
        <v>5</v>
      </c>
      <c r="G391" s="36">
        <v>0</v>
      </c>
      <c r="H391" s="36">
        <v>0</v>
      </c>
    </row>
    <row r="392" spans="1:8" x14ac:dyDescent="0.25">
      <c r="A392" s="37" t="s">
        <v>409</v>
      </c>
      <c r="B392" s="49" t="s">
        <v>350</v>
      </c>
      <c r="C392" s="49" t="s">
        <v>350</v>
      </c>
      <c r="D392" s="38" t="s">
        <v>370</v>
      </c>
      <c r="E392" s="39">
        <f t="shared" si="5"/>
        <v>6.4999999999999997E-3</v>
      </c>
      <c r="F392" s="25">
        <v>6.5</v>
      </c>
      <c r="G392" s="36">
        <v>0</v>
      </c>
      <c r="H392" s="36">
        <v>0</v>
      </c>
    </row>
    <row r="393" spans="1:8" x14ac:dyDescent="0.25">
      <c r="A393" s="37" t="s">
        <v>409</v>
      </c>
      <c r="B393" s="51" t="s">
        <v>112</v>
      </c>
      <c r="C393" s="51" t="s">
        <v>112</v>
      </c>
      <c r="D393" s="38" t="s">
        <v>369</v>
      </c>
      <c r="E393" s="39">
        <f t="shared" si="5"/>
        <v>1.2999999999999999E-3</v>
      </c>
      <c r="F393" s="25">
        <v>1.3</v>
      </c>
      <c r="G393" s="36">
        <v>0</v>
      </c>
      <c r="H393" s="36">
        <v>0</v>
      </c>
    </row>
    <row r="394" spans="1:8" x14ac:dyDescent="0.25">
      <c r="A394" s="37" t="s">
        <v>409</v>
      </c>
      <c r="B394" s="51" t="s">
        <v>113</v>
      </c>
      <c r="C394" s="51" t="s">
        <v>113</v>
      </c>
      <c r="D394" s="38" t="s">
        <v>371</v>
      </c>
      <c r="E394" s="39">
        <f t="shared" si="5"/>
        <v>3.9E-2</v>
      </c>
      <c r="F394" s="25">
        <v>39</v>
      </c>
      <c r="G394" s="36">
        <v>0</v>
      </c>
      <c r="H394" s="36">
        <v>0</v>
      </c>
    </row>
    <row r="395" spans="1:8" x14ac:dyDescent="0.25">
      <c r="A395" s="37" t="s">
        <v>409</v>
      </c>
      <c r="B395" s="51" t="s">
        <v>114</v>
      </c>
      <c r="C395" s="51" t="s">
        <v>114</v>
      </c>
      <c r="D395" s="38" t="s">
        <v>370</v>
      </c>
      <c r="E395" s="39">
        <f t="shared" si="5"/>
        <v>8.9999999999999993E-3</v>
      </c>
      <c r="F395" s="25">
        <v>9</v>
      </c>
      <c r="G395" s="36">
        <v>0</v>
      </c>
      <c r="H395" s="36">
        <v>0</v>
      </c>
    </row>
    <row r="396" spans="1:8" x14ac:dyDescent="0.25">
      <c r="A396" s="37" t="s">
        <v>409</v>
      </c>
      <c r="B396" s="51" t="s">
        <v>115</v>
      </c>
      <c r="C396" s="51" t="s">
        <v>115</v>
      </c>
      <c r="D396" s="38" t="s">
        <v>371</v>
      </c>
      <c r="E396" s="39">
        <f t="shared" si="5"/>
        <v>2.8000000000000001E-2</v>
      </c>
      <c r="F396" s="25">
        <v>28</v>
      </c>
      <c r="G396" s="36">
        <v>0</v>
      </c>
      <c r="H396" s="36">
        <v>0</v>
      </c>
    </row>
    <row r="397" spans="1:8" x14ac:dyDescent="0.25">
      <c r="A397" s="37" t="s">
        <v>409</v>
      </c>
      <c r="B397" s="51" t="s">
        <v>116</v>
      </c>
      <c r="C397" s="51" t="s">
        <v>116</v>
      </c>
      <c r="D397" s="38" t="s">
        <v>370</v>
      </c>
      <c r="E397" s="39">
        <f t="shared" ref="E397:E460" si="6">F397/1000</f>
        <v>2.3E-3</v>
      </c>
      <c r="F397" s="25">
        <v>2.2999999999999998</v>
      </c>
      <c r="G397" s="36">
        <v>0</v>
      </c>
      <c r="H397" s="36">
        <v>0</v>
      </c>
    </row>
    <row r="398" spans="1:8" x14ac:dyDescent="0.25">
      <c r="A398" s="37" t="s">
        <v>409</v>
      </c>
      <c r="B398" s="51" t="s">
        <v>117</v>
      </c>
      <c r="C398" s="51" t="s">
        <v>117</v>
      </c>
      <c r="D398" s="38" t="s">
        <v>370</v>
      </c>
      <c r="E398" s="39">
        <f t="shared" si="6"/>
        <v>2.2000000000000001E-3</v>
      </c>
      <c r="F398" s="25">
        <v>2.2000000000000002</v>
      </c>
      <c r="G398" s="36">
        <v>0</v>
      </c>
      <c r="H398" s="36">
        <v>0</v>
      </c>
    </row>
    <row r="399" spans="1:8" ht="30" x14ac:dyDescent="0.25">
      <c r="A399" s="37" t="s">
        <v>409</v>
      </c>
      <c r="B399" s="51" t="s">
        <v>351</v>
      </c>
      <c r="C399" s="51" t="s">
        <v>351</v>
      </c>
      <c r="D399" s="38" t="s">
        <v>370</v>
      </c>
      <c r="E399" s="39">
        <f t="shared" si="6"/>
        <v>3.5000000000000001E-3</v>
      </c>
      <c r="F399" s="25">
        <v>3.5</v>
      </c>
      <c r="G399" s="36">
        <v>0</v>
      </c>
      <c r="H399" s="36">
        <v>0</v>
      </c>
    </row>
    <row r="400" spans="1:8" ht="30" x14ac:dyDescent="0.25">
      <c r="A400" s="37" t="s">
        <v>409</v>
      </c>
      <c r="B400" s="51" t="s">
        <v>118</v>
      </c>
      <c r="C400" s="51" t="s">
        <v>118</v>
      </c>
      <c r="D400" s="38" t="s">
        <v>370</v>
      </c>
      <c r="E400" s="39">
        <f t="shared" si="6"/>
        <v>2.8E-3</v>
      </c>
      <c r="F400" s="25">
        <v>2.8</v>
      </c>
      <c r="G400" s="36">
        <v>0</v>
      </c>
      <c r="H400" s="36">
        <v>0</v>
      </c>
    </row>
    <row r="401" spans="1:8" x14ac:dyDescent="0.25">
      <c r="A401" s="37" t="s">
        <v>412</v>
      </c>
      <c r="B401" s="32" t="s">
        <v>45</v>
      </c>
      <c r="C401" s="32" t="s">
        <v>45</v>
      </c>
      <c r="D401" s="38" t="s">
        <v>367</v>
      </c>
      <c r="E401" s="39">
        <f t="shared" si="6"/>
        <v>1.3</v>
      </c>
      <c r="F401" s="25">
        <v>1300</v>
      </c>
      <c r="G401" s="36">
        <v>0</v>
      </c>
      <c r="H401" s="36">
        <v>0</v>
      </c>
    </row>
    <row r="402" spans="1:8" x14ac:dyDescent="0.25">
      <c r="A402" s="37" t="s">
        <v>413</v>
      </c>
      <c r="B402" s="32" t="s">
        <v>119</v>
      </c>
      <c r="C402" s="32" t="s">
        <v>119</v>
      </c>
      <c r="D402" s="38" t="s">
        <v>368</v>
      </c>
      <c r="E402" s="39">
        <f t="shared" si="6"/>
        <v>0.45500000000000002</v>
      </c>
      <c r="F402" s="25">
        <v>455</v>
      </c>
      <c r="G402" s="36">
        <v>0</v>
      </c>
      <c r="H402" s="36">
        <v>0</v>
      </c>
    </row>
    <row r="403" spans="1:8" x14ac:dyDescent="0.25">
      <c r="A403" s="37" t="s">
        <v>409</v>
      </c>
      <c r="B403" s="32" t="s">
        <v>120</v>
      </c>
      <c r="C403" s="32" t="s">
        <v>120</v>
      </c>
      <c r="D403" s="38" t="s">
        <v>370</v>
      </c>
      <c r="E403" s="39">
        <f t="shared" si="6"/>
        <v>2.2200000000000002E-3</v>
      </c>
      <c r="F403" s="25">
        <v>2.2200000000000002</v>
      </c>
      <c r="G403" s="36">
        <v>0</v>
      </c>
      <c r="H403" s="36">
        <v>0</v>
      </c>
    </row>
    <row r="404" spans="1:8" x14ac:dyDescent="0.25">
      <c r="A404" s="37" t="s">
        <v>409</v>
      </c>
      <c r="B404" s="32" t="s">
        <v>121</v>
      </c>
      <c r="C404" s="32" t="s">
        <v>121</v>
      </c>
      <c r="D404" s="38" t="s">
        <v>370</v>
      </c>
      <c r="E404" s="39">
        <f t="shared" si="6"/>
        <v>8.0000000000000002E-3</v>
      </c>
      <c r="F404" s="25">
        <v>8</v>
      </c>
      <c r="G404" s="36">
        <v>0</v>
      </c>
      <c r="H404" s="36">
        <v>0</v>
      </c>
    </row>
    <row r="405" spans="1:8" x14ac:dyDescent="0.25">
      <c r="A405" s="37" t="s">
        <v>409</v>
      </c>
      <c r="B405" s="32" t="s">
        <v>122</v>
      </c>
      <c r="C405" s="32" t="s">
        <v>122</v>
      </c>
      <c r="D405" s="38" t="s">
        <v>371</v>
      </c>
      <c r="E405" s="39">
        <f t="shared" si="6"/>
        <v>2.5000000000000001E-2</v>
      </c>
      <c r="F405" s="25">
        <v>25</v>
      </c>
      <c r="G405" s="36">
        <v>0</v>
      </c>
      <c r="H405" s="36">
        <v>0</v>
      </c>
    </row>
    <row r="406" spans="1:8" x14ac:dyDescent="0.25">
      <c r="A406" s="37" t="s">
        <v>409</v>
      </c>
      <c r="B406" s="32" t="s">
        <v>123</v>
      </c>
      <c r="C406" s="32" t="s">
        <v>123</v>
      </c>
      <c r="D406" s="38" t="s">
        <v>370</v>
      </c>
      <c r="E406" s="39">
        <f t="shared" si="6"/>
        <v>6.0000000000000001E-3</v>
      </c>
      <c r="F406" s="25">
        <v>6</v>
      </c>
      <c r="G406" s="36">
        <v>0</v>
      </c>
      <c r="H406" s="36">
        <v>0</v>
      </c>
    </row>
    <row r="407" spans="1:8" x14ac:dyDescent="0.25">
      <c r="A407" s="37" t="s">
        <v>409</v>
      </c>
      <c r="B407" s="32" t="s">
        <v>124</v>
      </c>
      <c r="C407" s="32" t="s">
        <v>124</v>
      </c>
      <c r="D407" s="38" t="s">
        <v>370</v>
      </c>
      <c r="E407" s="39">
        <f t="shared" si="6"/>
        <v>2.3E-3</v>
      </c>
      <c r="F407" s="25">
        <v>2.2999999999999998</v>
      </c>
      <c r="G407" s="36">
        <v>0</v>
      </c>
      <c r="H407" s="36">
        <v>0</v>
      </c>
    </row>
    <row r="408" spans="1:8" ht="30" x14ac:dyDescent="0.25">
      <c r="A408" s="37" t="s">
        <v>410</v>
      </c>
      <c r="B408" s="32" t="s">
        <v>125</v>
      </c>
      <c r="C408" s="32" t="s">
        <v>125</v>
      </c>
      <c r="D408" s="38" t="s">
        <v>370</v>
      </c>
      <c r="E408" s="39">
        <f t="shared" si="6"/>
        <v>3.8999999999999998E-3</v>
      </c>
      <c r="F408" s="25">
        <v>3.9</v>
      </c>
      <c r="G408" s="36">
        <v>0</v>
      </c>
      <c r="H408" s="36">
        <v>0</v>
      </c>
    </row>
    <row r="409" spans="1:8" x14ac:dyDescent="0.25">
      <c r="A409" s="37" t="s">
        <v>409</v>
      </c>
      <c r="B409" s="17" t="s">
        <v>126</v>
      </c>
      <c r="C409" s="17" t="s">
        <v>126</v>
      </c>
      <c r="D409" s="38" t="s">
        <v>369</v>
      </c>
      <c r="E409" s="39">
        <f t="shared" si="6"/>
        <v>1.1000000000000001E-3</v>
      </c>
      <c r="F409" s="25">
        <v>1.1000000000000001</v>
      </c>
      <c r="G409" s="36">
        <v>0</v>
      </c>
      <c r="H409" s="36">
        <v>0</v>
      </c>
    </row>
    <row r="410" spans="1:8" x14ac:dyDescent="0.25">
      <c r="A410" s="37" t="s">
        <v>409</v>
      </c>
      <c r="B410" s="17" t="s">
        <v>127</v>
      </c>
      <c r="C410" s="17" t="s">
        <v>127</v>
      </c>
      <c r="D410" s="38" t="s">
        <v>371</v>
      </c>
      <c r="E410" s="39">
        <f t="shared" si="6"/>
        <v>0.02</v>
      </c>
      <c r="F410" s="25">
        <v>20</v>
      </c>
      <c r="G410" s="36">
        <v>0</v>
      </c>
      <c r="H410" s="36">
        <v>0</v>
      </c>
    </row>
    <row r="411" spans="1:8" x14ac:dyDescent="0.25">
      <c r="A411" s="37" t="s">
        <v>409</v>
      </c>
      <c r="B411" s="17" t="s">
        <v>352</v>
      </c>
      <c r="C411" s="17" t="s">
        <v>352</v>
      </c>
      <c r="D411" s="38" t="s">
        <v>370</v>
      </c>
      <c r="E411" s="39">
        <f t="shared" si="6"/>
        <v>2.3999999999999998E-3</v>
      </c>
      <c r="F411" s="25">
        <v>2.4</v>
      </c>
      <c r="G411" s="36">
        <v>0</v>
      </c>
      <c r="H411" s="36">
        <v>0</v>
      </c>
    </row>
    <row r="412" spans="1:8" x14ac:dyDescent="0.25">
      <c r="A412" s="37" t="s">
        <v>409</v>
      </c>
      <c r="B412" s="17" t="s">
        <v>353</v>
      </c>
      <c r="C412" s="17" t="s">
        <v>353</v>
      </c>
      <c r="D412" s="38" t="s">
        <v>368</v>
      </c>
      <c r="E412" s="39">
        <f t="shared" si="6"/>
        <v>1.13811</v>
      </c>
      <c r="F412" s="25">
        <v>1138.1099999999999</v>
      </c>
      <c r="G412" s="36">
        <v>0</v>
      </c>
      <c r="H412" s="36">
        <v>0</v>
      </c>
    </row>
    <row r="413" spans="1:8" x14ac:dyDescent="0.25">
      <c r="A413" s="37" t="s">
        <v>409</v>
      </c>
      <c r="B413" s="32" t="s">
        <v>354</v>
      </c>
      <c r="C413" s="32" t="s">
        <v>354</v>
      </c>
      <c r="D413" s="38" t="s">
        <v>369</v>
      </c>
      <c r="E413" s="39">
        <f t="shared" si="6"/>
        <v>8.0000000000000004E-4</v>
      </c>
      <c r="F413" s="25">
        <v>0.8</v>
      </c>
      <c r="G413" s="36">
        <v>0</v>
      </c>
      <c r="H413" s="36">
        <v>0</v>
      </c>
    </row>
    <row r="414" spans="1:8" x14ac:dyDescent="0.25">
      <c r="A414" s="37" t="s">
        <v>410</v>
      </c>
      <c r="B414" s="32" t="s">
        <v>128</v>
      </c>
      <c r="C414" s="32" t="s">
        <v>128</v>
      </c>
      <c r="D414" s="38" t="s">
        <v>370</v>
      </c>
      <c r="E414" s="39">
        <f t="shared" si="6"/>
        <v>1E-3</v>
      </c>
      <c r="F414" s="25">
        <v>1</v>
      </c>
      <c r="G414" s="36">
        <v>0</v>
      </c>
      <c r="H414" s="36">
        <v>0</v>
      </c>
    </row>
    <row r="415" spans="1:8" x14ac:dyDescent="0.25">
      <c r="A415" s="37" t="s">
        <v>409</v>
      </c>
      <c r="B415" s="32" t="s">
        <v>355</v>
      </c>
      <c r="C415" s="32" t="s">
        <v>355</v>
      </c>
      <c r="D415" s="38" t="s">
        <v>370</v>
      </c>
      <c r="E415" s="39">
        <f t="shared" si="6"/>
        <v>7.7999999999999996E-3</v>
      </c>
      <c r="F415" s="25">
        <v>7.8</v>
      </c>
      <c r="G415" s="36">
        <v>0</v>
      </c>
      <c r="H415" s="36">
        <v>0</v>
      </c>
    </row>
    <row r="416" spans="1:8" x14ac:dyDescent="0.25">
      <c r="A416" s="37" t="s">
        <v>409</v>
      </c>
      <c r="B416" s="32" t="s">
        <v>356</v>
      </c>
      <c r="C416" s="32" t="s">
        <v>356</v>
      </c>
      <c r="D416" s="38" t="s">
        <v>369</v>
      </c>
      <c r="E416" s="39">
        <f t="shared" si="6"/>
        <v>6.9999999999999999E-4</v>
      </c>
      <c r="F416" s="25">
        <v>0.7</v>
      </c>
      <c r="G416" s="36">
        <v>0</v>
      </c>
      <c r="H416" s="36">
        <v>0</v>
      </c>
    </row>
    <row r="417" spans="1:8" ht="30" x14ac:dyDescent="0.25">
      <c r="A417" s="37" t="s">
        <v>412</v>
      </c>
      <c r="B417" s="32" t="s">
        <v>357</v>
      </c>
      <c r="C417" s="32" t="s">
        <v>357</v>
      </c>
      <c r="D417" s="38" t="s">
        <v>370</v>
      </c>
      <c r="E417" s="39">
        <f t="shared" si="6"/>
        <v>8.9999999999999993E-3</v>
      </c>
      <c r="F417" s="25">
        <v>9</v>
      </c>
      <c r="G417" s="36">
        <v>0</v>
      </c>
      <c r="H417" s="36">
        <v>0</v>
      </c>
    </row>
    <row r="418" spans="1:8" x14ac:dyDescent="0.25">
      <c r="A418" s="37" t="s">
        <v>410</v>
      </c>
      <c r="B418" s="32" t="s">
        <v>358</v>
      </c>
      <c r="C418" s="32" t="s">
        <v>358</v>
      </c>
      <c r="D418" s="38" t="s">
        <v>370</v>
      </c>
      <c r="E418" s="39">
        <f t="shared" si="6"/>
        <v>5.9000000000000007E-3</v>
      </c>
      <c r="F418" s="25">
        <v>5.9</v>
      </c>
      <c r="G418" s="36">
        <v>0</v>
      </c>
      <c r="H418" s="36">
        <v>0</v>
      </c>
    </row>
    <row r="419" spans="1:8" x14ac:dyDescent="0.25">
      <c r="A419" s="37" t="s">
        <v>411</v>
      </c>
      <c r="B419" s="32" t="s">
        <v>192</v>
      </c>
      <c r="C419" s="32" t="s">
        <v>192</v>
      </c>
      <c r="D419" s="38" t="s">
        <v>370</v>
      </c>
      <c r="E419" s="39">
        <f t="shared" si="6"/>
        <v>1.4E-3</v>
      </c>
      <c r="F419" s="25">
        <v>1.4</v>
      </c>
      <c r="G419" s="36">
        <v>0</v>
      </c>
      <c r="H419" s="36">
        <v>0</v>
      </c>
    </row>
    <row r="420" spans="1:8" x14ac:dyDescent="0.25">
      <c r="A420" s="37" t="s">
        <v>409</v>
      </c>
      <c r="B420" s="32" t="s">
        <v>375</v>
      </c>
      <c r="C420" s="32" t="s">
        <v>375</v>
      </c>
      <c r="D420" s="38" t="s">
        <v>370</v>
      </c>
      <c r="E420" s="39">
        <f t="shared" si="6"/>
        <v>2E-3</v>
      </c>
      <c r="F420" s="25">
        <v>2</v>
      </c>
      <c r="G420" s="36">
        <v>0</v>
      </c>
      <c r="H420" s="36">
        <v>0</v>
      </c>
    </row>
    <row r="421" spans="1:8" ht="30" x14ac:dyDescent="0.25">
      <c r="A421" s="37" t="s">
        <v>409</v>
      </c>
      <c r="B421" s="32" t="s">
        <v>376</v>
      </c>
      <c r="C421" s="32" t="s">
        <v>376</v>
      </c>
      <c r="D421" s="38" t="s">
        <v>370</v>
      </c>
      <c r="E421" s="39">
        <f t="shared" si="6"/>
        <v>8.964999999999999E-3</v>
      </c>
      <c r="F421" s="25">
        <v>8.9649999999999999</v>
      </c>
      <c r="G421" s="36">
        <v>0</v>
      </c>
      <c r="H421" s="36">
        <v>0</v>
      </c>
    </row>
    <row r="422" spans="1:8" x14ac:dyDescent="0.25">
      <c r="A422" s="37" t="s">
        <v>409</v>
      </c>
      <c r="B422" s="32" t="s">
        <v>129</v>
      </c>
      <c r="C422" s="32" t="s">
        <v>129</v>
      </c>
      <c r="D422" s="38" t="s">
        <v>370</v>
      </c>
      <c r="E422" s="39">
        <f t="shared" si="6"/>
        <v>1.2999999999999999E-3</v>
      </c>
      <c r="F422" s="25">
        <v>1.3</v>
      </c>
      <c r="G422" s="36">
        <v>0</v>
      </c>
      <c r="H422" s="36">
        <v>0</v>
      </c>
    </row>
    <row r="423" spans="1:8" x14ac:dyDescent="0.25">
      <c r="A423" s="37" t="s">
        <v>409</v>
      </c>
      <c r="B423" s="32" t="s">
        <v>377</v>
      </c>
      <c r="C423" s="32" t="s">
        <v>377</v>
      </c>
      <c r="D423" s="38" t="s">
        <v>370</v>
      </c>
      <c r="E423" s="39">
        <f t="shared" si="6"/>
        <v>1.0500000000000001E-2</v>
      </c>
      <c r="F423" s="25">
        <v>10.5</v>
      </c>
      <c r="G423" s="36">
        <v>0</v>
      </c>
      <c r="H423" s="36">
        <v>0</v>
      </c>
    </row>
    <row r="424" spans="1:8" x14ac:dyDescent="0.25">
      <c r="A424" s="37" t="s">
        <v>409</v>
      </c>
      <c r="B424" s="32" t="s">
        <v>130</v>
      </c>
      <c r="C424" s="32" t="s">
        <v>130</v>
      </c>
      <c r="D424" s="38" t="s">
        <v>371</v>
      </c>
      <c r="E424" s="39">
        <f t="shared" si="6"/>
        <v>1.4999999999999999E-2</v>
      </c>
      <c r="F424" s="25">
        <v>15</v>
      </c>
      <c r="G424" s="36">
        <v>0</v>
      </c>
      <c r="H424" s="36">
        <v>0</v>
      </c>
    </row>
    <row r="425" spans="1:8" x14ac:dyDescent="0.25">
      <c r="A425" s="37" t="s">
        <v>412</v>
      </c>
      <c r="B425" s="32" t="s">
        <v>131</v>
      </c>
      <c r="C425" s="32" t="s">
        <v>131</v>
      </c>
      <c r="D425" s="38" t="s">
        <v>369</v>
      </c>
      <c r="E425" s="39">
        <f t="shared" si="6"/>
        <v>8.0000000000000004E-4</v>
      </c>
      <c r="F425" s="25">
        <v>0.8</v>
      </c>
      <c r="G425" s="36">
        <v>0</v>
      </c>
      <c r="H425" s="36">
        <v>0</v>
      </c>
    </row>
    <row r="426" spans="1:8" x14ac:dyDescent="0.25">
      <c r="A426" s="37" t="s">
        <v>409</v>
      </c>
      <c r="B426" s="32" t="s">
        <v>378</v>
      </c>
      <c r="C426" s="32" t="s">
        <v>378</v>
      </c>
      <c r="D426" s="38" t="s">
        <v>370</v>
      </c>
      <c r="E426" s="39">
        <f t="shared" si="6"/>
        <v>3.5999999999999999E-3</v>
      </c>
      <c r="F426" s="25">
        <v>3.6</v>
      </c>
      <c r="G426" s="40">
        <v>0</v>
      </c>
      <c r="H426" s="40">
        <v>0</v>
      </c>
    </row>
    <row r="427" spans="1:8" x14ac:dyDescent="0.25">
      <c r="A427" s="37" t="s">
        <v>410</v>
      </c>
      <c r="B427" s="32" t="s">
        <v>379</v>
      </c>
      <c r="C427" s="32" t="s">
        <v>379</v>
      </c>
      <c r="D427" s="38" t="s">
        <v>370</v>
      </c>
      <c r="E427" s="39">
        <f t="shared" si="6"/>
        <v>2.1000000000000003E-3</v>
      </c>
      <c r="F427" s="25">
        <v>2.1</v>
      </c>
      <c r="G427" s="40">
        <v>0</v>
      </c>
      <c r="H427" s="40">
        <v>0</v>
      </c>
    </row>
    <row r="428" spans="1:8" x14ac:dyDescent="0.25">
      <c r="A428" s="37" t="s">
        <v>410</v>
      </c>
      <c r="B428" s="32" t="s">
        <v>379</v>
      </c>
      <c r="C428" s="32" t="s">
        <v>379</v>
      </c>
      <c r="D428" s="38" t="s">
        <v>369</v>
      </c>
      <c r="E428" s="39">
        <f t="shared" si="6"/>
        <v>1.2999999999999999E-3</v>
      </c>
      <c r="F428" s="25">
        <v>1.3</v>
      </c>
      <c r="G428" s="40">
        <v>0</v>
      </c>
      <c r="H428" s="40">
        <v>0</v>
      </c>
    </row>
    <row r="429" spans="1:8" x14ac:dyDescent="0.25">
      <c r="A429" s="37" t="s">
        <v>410</v>
      </c>
      <c r="B429" s="32" t="s">
        <v>379</v>
      </c>
      <c r="C429" s="32" t="s">
        <v>379</v>
      </c>
      <c r="D429" s="38" t="s">
        <v>370</v>
      </c>
      <c r="E429" s="39">
        <f t="shared" si="6"/>
        <v>1.6000000000000001E-3</v>
      </c>
      <c r="F429" s="25">
        <v>1.6</v>
      </c>
      <c r="G429" s="40">
        <v>0</v>
      </c>
      <c r="H429" s="40">
        <v>0</v>
      </c>
    </row>
    <row r="430" spans="1:8" x14ac:dyDescent="0.25">
      <c r="A430" s="37" t="s">
        <v>409</v>
      </c>
      <c r="B430" s="17" t="s">
        <v>380</v>
      </c>
      <c r="C430" s="17" t="s">
        <v>380</v>
      </c>
      <c r="D430" s="38" t="s">
        <v>370</v>
      </c>
      <c r="E430" s="39">
        <f t="shared" si="6"/>
        <v>1.1699999999999999E-2</v>
      </c>
      <c r="F430" s="25">
        <v>11.7</v>
      </c>
      <c r="G430" s="40">
        <v>0</v>
      </c>
      <c r="H430" s="40">
        <v>0</v>
      </c>
    </row>
    <row r="431" spans="1:8" x14ac:dyDescent="0.25">
      <c r="A431" s="37" t="s">
        <v>410</v>
      </c>
      <c r="B431" s="32" t="s">
        <v>132</v>
      </c>
      <c r="C431" s="32" t="s">
        <v>132</v>
      </c>
      <c r="D431" s="38" t="s">
        <v>370</v>
      </c>
      <c r="E431" s="39">
        <f t="shared" si="6"/>
        <v>2.8999999999999998E-3</v>
      </c>
      <c r="F431" s="25">
        <v>2.9</v>
      </c>
      <c r="G431" s="40">
        <v>0</v>
      </c>
      <c r="H431" s="40">
        <v>0</v>
      </c>
    </row>
    <row r="432" spans="1:8" x14ac:dyDescent="0.25">
      <c r="A432" s="37" t="s">
        <v>410</v>
      </c>
      <c r="B432" s="32" t="s">
        <v>132</v>
      </c>
      <c r="C432" s="32" t="s">
        <v>132</v>
      </c>
      <c r="D432" s="38" t="s">
        <v>370</v>
      </c>
      <c r="E432" s="39">
        <f t="shared" si="6"/>
        <v>2.8999999999999998E-3</v>
      </c>
      <c r="F432" s="25">
        <v>2.9</v>
      </c>
      <c r="G432" s="40">
        <v>0</v>
      </c>
      <c r="H432" s="40">
        <v>0</v>
      </c>
    </row>
    <row r="433" spans="1:8" x14ac:dyDescent="0.25">
      <c r="A433" s="37" t="s">
        <v>409</v>
      </c>
      <c r="B433" s="32" t="s">
        <v>133</v>
      </c>
      <c r="C433" s="32" t="s">
        <v>133</v>
      </c>
      <c r="D433" s="38" t="s">
        <v>370</v>
      </c>
      <c r="E433" s="39">
        <f t="shared" si="6"/>
        <v>6.4999999999999997E-3</v>
      </c>
      <c r="F433" s="25">
        <v>6.5</v>
      </c>
      <c r="G433" s="40">
        <v>0</v>
      </c>
      <c r="H433" s="40">
        <v>0</v>
      </c>
    </row>
    <row r="434" spans="1:8" x14ac:dyDescent="0.25">
      <c r="A434" s="37" t="s">
        <v>409</v>
      </c>
      <c r="B434" s="32" t="s">
        <v>134</v>
      </c>
      <c r="C434" s="32" t="s">
        <v>134</v>
      </c>
      <c r="D434" s="38" t="s">
        <v>370</v>
      </c>
      <c r="E434" s="39">
        <f t="shared" si="6"/>
        <v>1.5E-3</v>
      </c>
      <c r="F434" s="25">
        <v>1.5</v>
      </c>
      <c r="G434" s="40">
        <v>0</v>
      </c>
      <c r="H434" s="40">
        <v>0</v>
      </c>
    </row>
    <row r="435" spans="1:8" x14ac:dyDescent="0.25">
      <c r="A435" s="37" t="s">
        <v>409</v>
      </c>
      <c r="B435" s="17" t="s">
        <v>135</v>
      </c>
      <c r="C435" s="17" t="s">
        <v>135</v>
      </c>
      <c r="D435" s="38" t="s">
        <v>370</v>
      </c>
      <c r="E435" s="39">
        <f t="shared" si="6"/>
        <v>2.2000000000000001E-3</v>
      </c>
      <c r="F435" s="25">
        <v>2.2000000000000002</v>
      </c>
      <c r="G435" s="40">
        <v>0</v>
      </c>
      <c r="H435" s="40">
        <v>0</v>
      </c>
    </row>
    <row r="436" spans="1:8" x14ac:dyDescent="0.25">
      <c r="A436" s="37" t="s">
        <v>409</v>
      </c>
      <c r="B436" s="17" t="s">
        <v>381</v>
      </c>
      <c r="C436" s="17" t="s">
        <v>381</v>
      </c>
      <c r="D436" s="38" t="s">
        <v>370</v>
      </c>
      <c r="E436" s="39">
        <f t="shared" si="6"/>
        <v>8.5000000000000006E-3</v>
      </c>
      <c r="F436" s="25">
        <v>8.5</v>
      </c>
      <c r="G436" s="40">
        <v>0</v>
      </c>
      <c r="H436" s="40">
        <v>0</v>
      </c>
    </row>
    <row r="437" spans="1:8" x14ac:dyDescent="0.25">
      <c r="A437" s="37" t="s">
        <v>409</v>
      </c>
      <c r="B437" s="17" t="s">
        <v>359</v>
      </c>
      <c r="C437" s="17" t="s">
        <v>359</v>
      </c>
      <c r="D437" s="38" t="s">
        <v>370</v>
      </c>
      <c r="E437" s="39">
        <f t="shared" si="6"/>
        <v>3.3E-3</v>
      </c>
      <c r="F437" s="25">
        <v>3.3</v>
      </c>
      <c r="G437" s="40">
        <v>0</v>
      </c>
      <c r="H437" s="40">
        <v>0</v>
      </c>
    </row>
    <row r="438" spans="1:8" x14ac:dyDescent="0.25">
      <c r="A438" s="37" t="s">
        <v>411</v>
      </c>
      <c r="B438" s="17" t="s">
        <v>136</v>
      </c>
      <c r="C438" s="17" t="s">
        <v>136</v>
      </c>
      <c r="D438" s="38" t="s">
        <v>371</v>
      </c>
      <c r="E438" s="39">
        <f t="shared" si="6"/>
        <v>1.1650000000000001E-2</v>
      </c>
      <c r="F438" s="25">
        <v>11.65</v>
      </c>
      <c r="G438" s="40">
        <v>0</v>
      </c>
      <c r="H438" s="40">
        <v>0</v>
      </c>
    </row>
    <row r="439" spans="1:8" x14ac:dyDescent="0.25">
      <c r="A439" s="37" t="s">
        <v>410</v>
      </c>
      <c r="B439" s="17" t="s">
        <v>382</v>
      </c>
      <c r="C439" s="17" t="s">
        <v>382</v>
      </c>
      <c r="D439" s="38" t="s">
        <v>369</v>
      </c>
      <c r="E439" s="39">
        <f t="shared" si="6"/>
        <v>4.4999999999999999E-4</v>
      </c>
      <c r="F439" s="25">
        <v>0.45</v>
      </c>
      <c r="G439" s="40">
        <v>0</v>
      </c>
      <c r="H439" s="40">
        <v>0</v>
      </c>
    </row>
    <row r="440" spans="1:8" x14ac:dyDescent="0.25">
      <c r="A440" s="37" t="s">
        <v>409</v>
      </c>
      <c r="B440" s="17" t="s">
        <v>383</v>
      </c>
      <c r="C440" s="17" t="s">
        <v>383</v>
      </c>
      <c r="D440" s="38" t="s">
        <v>370</v>
      </c>
      <c r="E440" s="39">
        <f t="shared" si="6"/>
        <v>6.0000000000000001E-3</v>
      </c>
      <c r="F440" s="25">
        <v>6</v>
      </c>
      <c r="G440" s="40">
        <v>0</v>
      </c>
      <c r="H440" s="40">
        <v>0</v>
      </c>
    </row>
    <row r="441" spans="1:8" x14ac:dyDescent="0.25">
      <c r="A441" s="37" t="s">
        <v>410</v>
      </c>
      <c r="B441" s="17" t="s">
        <v>137</v>
      </c>
      <c r="C441" s="17" t="s">
        <v>137</v>
      </c>
      <c r="D441" s="38" t="s">
        <v>370</v>
      </c>
      <c r="E441" s="39">
        <f t="shared" si="6"/>
        <v>8.9999999999999993E-3</v>
      </c>
      <c r="F441" s="25">
        <v>9</v>
      </c>
      <c r="G441" s="40">
        <v>0</v>
      </c>
      <c r="H441" s="40">
        <v>0</v>
      </c>
    </row>
    <row r="442" spans="1:8" x14ac:dyDescent="0.25">
      <c r="A442" s="37" t="s">
        <v>409</v>
      </c>
      <c r="B442" s="17" t="s">
        <v>360</v>
      </c>
      <c r="C442" s="17" t="s">
        <v>360</v>
      </c>
      <c r="D442" s="38" t="s">
        <v>368</v>
      </c>
      <c r="E442" s="39">
        <f t="shared" si="6"/>
        <v>0.35</v>
      </c>
      <c r="F442" s="25">
        <v>350</v>
      </c>
      <c r="G442" s="40">
        <v>0</v>
      </c>
      <c r="H442" s="40">
        <v>0</v>
      </c>
    </row>
    <row r="443" spans="1:8" x14ac:dyDescent="0.25">
      <c r="A443" s="37" t="s">
        <v>409</v>
      </c>
      <c r="B443" s="17" t="s">
        <v>138</v>
      </c>
      <c r="C443" s="17" t="s">
        <v>138</v>
      </c>
      <c r="D443" s="38" t="s">
        <v>370</v>
      </c>
      <c r="E443" s="39">
        <f t="shared" si="6"/>
        <v>8.9999999999999993E-3</v>
      </c>
      <c r="F443" s="25">
        <v>9</v>
      </c>
      <c r="G443" s="40">
        <v>0</v>
      </c>
      <c r="H443" s="40">
        <v>0</v>
      </c>
    </row>
    <row r="444" spans="1:8" x14ac:dyDescent="0.25">
      <c r="A444" s="37" t="s">
        <v>409</v>
      </c>
      <c r="B444" s="17" t="s">
        <v>138</v>
      </c>
      <c r="C444" s="17" t="s">
        <v>138</v>
      </c>
      <c r="D444" s="38" t="s">
        <v>371</v>
      </c>
      <c r="E444" s="39">
        <f t="shared" si="6"/>
        <v>1.7399999999999999E-2</v>
      </c>
      <c r="F444" s="25">
        <v>17.399999999999999</v>
      </c>
      <c r="G444" s="40">
        <v>0</v>
      </c>
      <c r="H444" s="40">
        <v>0</v>
      </c>
    </row>
    <row r="445" spans="1:8" x14ac:dyDescent="0.25">
      <c r="A445" s="37" t="s">
        <v>409</v>
      </c>
      <c r="B445" s="17" t="s">
        <v>139</v>
      </c>
      <c r="C445" s="17" t="s">
        <v>139</v>
      </c>
      <c r="D445" s="38" t="s">
        <v>370</v>
      </c>
      <c r="E445" s="39">
        <f t="shared" si="6"/>
        <v>1.6999999999999999E-3</v>
      </c>
      <c r="F445" s="25">
        <v>1.7</v>
      </c>
      <c r="G445" s="40">
        <v>0</v>
      </c>
      <c r="H445" s="40">
        <v>0</v>
      </c>
    </row>
    <row r="446" spans="1:8" x14ac:dyDescent="0.25">
      <c r="A446" s="37" t="s">
        <v>409</v>
      </c>
      <c r="B446" s="17" t="s">
        <v>361</v>
      </c>
      <c r="C446" s="17" t="s">
        <v>361</v>
      </c>
      <c r="D446" s="38" t="s">
        <v>369</v>
      </c>
      <c r="E446" s="39">
        <f t="shared" si="6"/>
        <v>1.1999999999999999E-3</v>
      </c>
      <c r="F446" s="25">
        <v>1.2</v>
      </c>
      <c r="G446" s="40">
        <v>0</v>
      </c>
      <c r="H446" s="40">
        <v>0</v>
      </c>
    </row>
    <row r="447" spans="1:8" ht="30" x14ac:dyDescent="0.25">
      <c r="A447" s="37" t="s">
        <v>409</v>
      </c>
      <c r="B447" s="17" t="s">
        <v>140</v>
      </c>
      <c r="C447" s="17" t="s">
        <v>140</v>
      </c>
      <c r="D447" s="38" t="s">
        <v>371</v>
      </c>
      <c r="E447" s="39">
        <f t="shared" si="6"/>
        <v>0.1</v>
      </c>
      <c r="F447" s="25">
        <v>100</v>
      </c>
      <c r="G447" s="40">
        <v>0</v>
      </c>
      <c r="H447" s="40">
        <v>0</v>
      </c>
    </row>
    <row r="448" spans="1:8" x14ac:dyDescent="0.25">
      <c r="A448" s="37" t="s">
        <v>409</v>
      </c>
      <c r="B448" s="17" t="s">
        <v>384</v>
      </c>
      <c r="C448" s="17" t="s">
        <v>384</v>
      </c>
      <c r="D448" s="38" t="s">
        <v>371</v>
      </c>
      <c r="E448" s="39">
        <f t="shared" si="6"/>
        <v>6.5000000000000002E-2</v>
      </c>
      <c r="F448" s="25">
        <v>65</v>
      </c>
      <c r="G448" s="40">
        <v>0</v>
      </c>
      <c r="H448" s="40">
        <v>0</v>
      </c>
    </row>
    <row r="449" spans="1:9" x14ac:dyDescent="0.25">
      <c r="A449" s="37" t="s">
        <v>409</v>
      </c>
      <c r="B449" s="17" t="s">
        <v>385</v>
      </c>
      <c r="C449" s="17" t="s">
        <v>385</v>
      </c>
      <c r="D449" s="38" t="s">
        <v>371</v>
      </c>
      <c r="E449" s="39">
        <f t="shared" si="6"/>
        <v>5.7000000000000002E-2</v>
      </c>
      <c r="F449" s="25">
        <v>57</v>
      </c>
      <c r="G449" s="40">
        <v>0</v>
      </c>
      <c r="H449" s="40">
        <v>0</v>
      </c>
    </row>
    <row r="450" spans="1:9" x14ac:dyDescent="0.25">
      <c r="A450" s="37" t="s">
        <v>409</v>
      </c>
      <c r="B450" s="17" t="s">
        <v>141</v>
      </c>
      <c r="C450" s="17" t="s">
        <v>141</v>
      </c>
      <c r="D450" s="38" t="s">
        <v>370</v>
      </c>
      <c r="E450" s="39">
        <f t="shared" si="6"/>
        <v>1.6000000000000001E-3</v>
      </c>
      <c r="F450" s="25">
        <v>1.6</v>
      </c>
      <c r="G450" s="40">
        <v>0</v>
      </c>
      <c r="H450" s="40">
        <v>0</v>
      </c>
    </row>
    <row r="451" spans="1:9" x14ac:dyDescent="0.25">
      <c r="A451" s="37" t="s">
        <v>409</v>
      </c>
      <c r="B451" s="17" t="s">
        <v>142</v>
      </c>
      <c r="C451" s="17" t="s">
        <v>142</v>
      </c>
      <c r="D451" s="38" t="s">
        <v>370</v>
      </c>
      <c r="E451" s="39">
        <f t="shared" si="6"/>
        <v>6.7999999999999996E-3</v>
      </c>
      <c r="F451" s="25">
        <v>6.8</v>
      </c>
      <c r="G451" s="40">
        <v>0</v>
      </c>
      <c r="H451" s="40">
        <v>0</v>
      </c>
    </row>
    <row r="452" spans="1:9" x14ac:dyDescent="0.25">
      <c r="A452" s="37" t="s">
        <v>412</v>
      </c>
      <c r="B452" s="17" t="s">
        <v>143</v>
      </c>
      <c r="C452" s="17" t="s">
        <v>143</v>
      </c>
      <c r="D452" s="38" t="s">
        <v>370</v>
      </c>
      <c r="E452" s="39">
        <f t="shared" si="6"/>
        <v>1.2999999999999999E-3</v>
      </c>
      <c r="F452" s="25">
        <v>1.3</v>
      </c>
      <c r="G452" s="40">
        <v>0</v>
      </c>
      <c r="H452" s="40">
        <v>0</v>
      </c>
    </row>
    <row r="453" spans="1:9" x14ac:dyDescent="0.25">
      <c r="A453" s="37" t="s">
        <v>410</v>
      </c>
      <c r="B453" s="17" t="s">
        <v>144</v>
      </c>
      <c r="C453" s="17" t="s">
        <v>144</v>
      </c>
      <c r="D453" s="38" t="s">
        <v>370</v>
      </c>
      <c r="E453" s="39">
        <f t="shared" si="6"/>
        <v>2E-3</v>
      </c>
      <c r="F453" s="25">
        <v>2</v>
      </c>
      <c r="G453" s="40">
        <v>0</v>
      </c>
      <c r="H453" s="40">
        <v>0</v>
      </c>
    </row>
    <row r="454" spans="1:9" x14ac:dyDescent="0.25">
      <c r="A454" s="37" t="s">
        <v>409</v>
      </c>
      <c r="B454" s="17" t="s">
        <v>362</v>
      </c>
      <c r="C454" s="17" t="s">
        <v>362</v>
      </c>
      <c r="D454" s="38" t="s">
        <v>370</v>
      </c>
      <c r="E454" s="39">
        <f t="shared" si="6"/>
        <v>3.0000000000000001E-3</v>
      </c>
      <c r="F454" s="25">
        <v>3</v>
      </c>
      <c r="G454" s="40">
        <v>0</v>
      </c>
      <c r="H454" s="40">
        <v>0</v>
      </c>
    </row>
    <row r="455" spans="1:9" x14ac:dyDescent="0.25">
      <c r="A455" s="37" t="s">
        <v>409</v>
      </c>
      <c r="B455" s="17" t="s">
        <v>363</v>
      </c>
      <c r="C455" s="17" t="s">
        <v>363</v>
      </c>
      <c r="D455" s="38" t="s">
        <v>370</v>
      </c>
      <c r="E455" s="39">
        <f t="shared" si="6"/>
        <v>5.0000000000000001E-3</v>
      </c>
      <c r="F455" s="25">
        <v>5</v>
      </c>
      <c r="G455" s="40">
        <v>0</v>
      </c>
      <c r="H455" s="40">
        <v>0</v>
      </c>
    </row>
    <row r="456" spans="1:9" x14ac:dyDescent="0.25">
      <c r="A456" s="37" t="s">
        <v>409</v>
      </c>
      <c r="B456" s="17" t="s">
        <v>364</v>
      </c>
      <c r="C456" s="17" t="s">
        <v>364</v>
      </c>
      <c r="D456" s="38" t="s">
        <v>370</v>
      </c>
      <c r="E456" s="39">
        <f t="shared" si="6"/>
        <v>5.0000000000000001E-3</v>
      </c>
      <c r="F456" s="25">
        <v>5</v>
      </c>
      <c r="G456" s="40">
        <v>0</v>
      </c>
      <c r="H456" s="40">
        <v>0</v>
      </c>
    </row>
    <row r="457" spans="1:9" x14ac:dyDescent="0.25">
      <c r="A457" s="37" t="s">
        <v>410</v>
      </c>
      <c r="B457" s="17" t="s">
        <v>365</v>
      </c>
      <c r="C457" s="17" t="s">
        <v>365</v>
      </c>
      <c r="D457" s="38" t="s">
        <v>370</v>
      </c>
      <c r="E457" s="39">
        <f t="shared" si="6"/>
        <v>1.26E-2</v>
      </c>
      <c r="F457" s="25">
        <v>12.6</v>
      </c>
      <c r="G457" s="40">
        <v>0</v>
      </c>
      <c r="H457" s="40">
        <v>0</v>
      </c>
    </row>
    <row r="458" spans="1:9" x14ac:dyDescent="0.25">
      <c r="A458" s="37" t="s">
        <v>411</v>
      </c>
      <c r="B458" s="17" t="s">
        <v>154</v>
      </c>
      <c r="C458" s="17" t="s">
        <v>154</v>
      </c>
      <c r="D458" s="38" t="s">
        <v>371</v>
      </c>
      <c r="E458" s="39">
        <f t="shared" si="6"/>
        <v>3.5679999999999996E-2</v>
      </c>
      <c r="F458" s="25">
        <v>35.68</v>
      </c>
      <c r="G458" s="40">
        <v>0</v>
      </c>
      <c r="H458" s="40">
        <v>0</v>
      </c>
    </row>
    <row r="459" spans="1:9" x14ac:dyDescent="0.25">
      <c r="A459" s="37" t="s">
        <v>409</v>
      </c>
      <c r="B459" s="17" t="s">
        <v>154</v>
      </c>
      <c r="C459" s="17" t="s">
        <v>154</v>
      </c>
      <c r="D459" s="38" t="s">
        <v>370</v>
      </c>
      <c r="E459" s="39">
        <f t="shared" si="6"/>
        <v>3.0999999999999999E-3</v>
      </c>
      <c r="F459" s="25">
        <v>3.1</v>
      </c>
      <c r="G459" s="40">
        <v>0</v>
      </c>
      <c r="H459" s="40">
        <v>0</v>
      </c>
    </row>
    <row r="460" spans="1:9" x14ac:dyDescent="0.25">
      <c r="A460" s="37" t="s">
        <v>409</v>
      </c>
      <c r="B460" s="17" t="s">
        <v>145</v>
      </c>
      <c r="C460" s="17" t="s">
        <v>145</v>
      </c>
      <c r="D460" s="38" t="s">
        <v>369</v>
      </c>
      <c r="E460" s="39">
        <f t="shared" si="6"/>
        <v>1.1999999999999999E-3</v>
      </c>
      <c r="F460" s="25">
        <v>1.2</v>
      </c>
      <c r="G460" s="40">
        <v>0</v>
      </c>
      <c r="H460" s="40">
        <v>0</v>
      </c>
      <c r="I460" s="6"/>
    </row>
    <row r="461" spans="1:9" x14ac:dyDescent="0.25">
      <c r="A461" s="37" t="s">
        <v>410</v>
      </c>
      <c r="B461" s="17" t="s">
        <v>146</v>
      </c>
      <c r="C461" s="17" t="s">
        <v>146</v>
      </c>
      <c r="D461" s="38" t="s">
        <v>369</v>
      </c>
      <c r="E461" s="39">
        <f t="shared" ref="E461:E524" si="7">F461/1000</f>
        <v>1.1999999999999999E-3</v>
      </c>
      <c r="F461" s="25">
        <v>1.2</v>
      </c>
      <c r="G461" s="40">
        <v>0</v>
      </c>
      <c r="H461" s="40">
        <v>0</v>
      </c>
      <c r="I461" s="6"/>
    </row>
    <row r="462" spans="1:9" x14ac:dyDescent="0.25">
      <c r="A462" s="37" t="s">
        <v>410</v>
      </c>
      <c r="B462" s="17" t="s">
        <v>147</v>
      </c>
      <c r="C462" s="17" t="s">
        <v>147</v>
      </c>
      <c r="D462" s="38" t="s">
        <v>370</v>
      </c>
      <c r="E462" s="39">
        <f t="shared" si="7"/>
        <v>2.6259999999999999E-3</v>
      </c>
      <c r="F462" s="25">
        <v>2.6259999999999999</v>
      </c>
      <c r="G462" s="40">
        <v>0</v>
      </c>
      <c r="H462" s="40">
        <v>0</v>
      </c>
      <c r="I462" s="6"/>
    </row>
    <row r="463" spans="1:9" x14ac:dyDescent="0.25">
      <c r="A463" s="37" t="s">
        <v>410</v>
      </c>
      <c r="B463" s="17" t="s">
        <v>147</v>
      </c>
      <c r="C463" s="17" t="s">
        <v>147</v>
      </c>
      <c r="D463" s="38" t="s">
        <v>370</v>
      </c>
      <c r="E463" s="39">
        <f t="shared" si="7"/>
        <v>1.0827999999999999E-2</v>
      </c>
      <c r="F463" s="25">
        <v>10.827999999999999</v>
      </c>
      <c r="G463" s="40">
        <v>0</v>
      </c>
      <c r="H463" s="40">
        <v>0</v>
      </c>
      <c r="I463" s="6"/>
    </row>
    <row r="464" spans="1:9" x14ac:dyDescent="0.25">
      <c r="A464" s="37" t="s">
        <v>410</v>
      </c>
      <c r="B464" s="17" t="s">
        <v>148</v>
      </c>
      <c r="C464" s="17" t="s">
        <v>148</v>
      </c>
      <c r="D464" s="38" t="s">
        <v>370</v>
      </c>
      <c r="E464" s="39">
        <f t="shared" si="7"/>
        <v>9.4999999999999998E-3</v>
      </c>
      <c r="F464" s="25">
        <v>9.5</v>
      </c>
      <c r="G464" s="40">
        <v>0</v>
      </c>
      <c r="H464" s="40">
        <v>0</v>
      </c>
      <c r="I464" s="6"/>
    </row>
    <row r="465" spans="1:8" x14ac:dyDescent="0.25">
      <c r="A465" s="37" t="s">
        <v>411</v>
      </c>
      <c r="B465" s="17" t="s">
        <v>149</v>
      </c>
      <c r="C465" s="17" t="s">
        <v>149</v>
      </c>
      <c r="D465" s="38" t="s">
        <v>369</v>
      </c>
      <c r="E465" s="39">
        <f t="shared" si="7"/>
        <v>8.9999999999999998E-4</v>
      </c>
      <c r="F465" s="25">
        <v>0.9</v>
      </c>
      <c r="G465" s="40">
        <v>0</v>
      </c>
      <c r="H465" s="40">
        <v>0</v>
      </c>
    </row>
    <row r="466" spans="1:8" x14ac:dyDescent="0.25">
      <c r="A466" s="37" t="s">
        <v>410</v>
      </c>
      <c r="B466" s="17" t="s">
        <v>150</v>
      </c>
      <c r="C466" s="17" t="s">
        <v>150</v>
      </c>
      <c r="D466" s="38" t="s">
        <v>369</v>
      </c>
      <c r="E466" s="39">
        <f t="shared" si="7"/>
        <v>1E-3</v>
      </c>
      <c r="F466" s="25">
        <v>1</v>
      </c>
      <c r="G466" s="40">
        <v>0</v>
      </c>
      <c r="H466" s="40">
        <v>0</v>
      </c>
    </row>
    <row r="467" spans="1:8" x14ac:dyDescent="0.25">
      <c r="A467" s="37" t="s">
        <v>410</v>
      </c>
      <c r="B467" s="17" t="s">
        <v>151</v>
      </c>
      <c r="C467" s="17" t="s">
        <v>151</v>
      </c>
      <c r="D467" s="38" t="s">
        <v>370</v>
      </c>
      <c r="E467" s="39">
        <f t="shared" si="7"/>
        <v>5.0000000000000001E-3</v>
      </c>
      <c r="F467" s="25">
        <v>5</v>
      </c>
      <c r="G467" s="40">
        <v>0</v>
      </c>
      <c r="H467" s="40">
        <v>0</v>
      </c>
    </row>
    <row r="468" spans="1:8" x14ac:dyDescent="0.25">
      <c r="A468" s="37" t="s">
        <v>410</v>
      </c>
      <c r="B468" s="17" t="s">
        <v>151</v>
      </c>
      <c r="C468" s="17" t="s">
        <v>151</v>
      </c>
      <c r="D468" s="38" t="s">
        <v>369</v>
      </c>
      <c r="E468" s="39">
        <f t="shared" si="7"/>
        <v>1E-3</v>
      </c>
      <c r="F468" s="25">
        <v>1</v>
      </c>
      <c r="G468" s="40">
        <v>0</v>
      </c>
      <c r="H468" s="40">
        <v>0</v>
      </c>
    </row>
    <row r="469" spans="1:8" x14ac:dyDescent="0.25">
      <c r="A469" s="37" t="s">
        <v>411</v>
      </c>
      <c r="B469" s="17" t="s">
        <v>152</v>
      </c>
      <c r="C469" s="17" t="s">
        <v>152</v>
      </c>
      <c r="D469" s="38" t="s">
        <v>369</v>
      </c>
      <c r="E469" s="39">
        <f t="shared" si="7"/>
        <v>4.0000000000000002E-4</v>
      </c>
      <c r="F469" s="25">
        <v>0.4</v>
      </c>
      <c r="G469" s="40">
        <v>0</v>
      </c>
      <c r="H469" s="40">
        <v>0</v>
      </c>
    </row>
    <row r="470" spans="1:8" x14ac:dyDescent="0.25">
      <c r="A470" s="37" t="s">
        <v>411</v>
      </c>
      <c r="B470" s="17" t="s">
        <v>153</v>
      </c>
      <c r="C470" s="17" t="s">
        <v>153</v>
      </c>
      <c r="D470" s="38" t="s">
        <v>370</v>
      </c>
      <c r="E470" s="39">
        <f t="shared" si="7"/>
        <v>3.8999999999999998E-3</v>
      </c>
      <c r="F470" s="25">
        <v>3.9</v>
      </c>
      <c r="G470" s="40">
        <v>0</v>
      </c>
      <c r="H470" s="40">
        <v>0</v>
      </c>
    </row>
    <row r="471" spans="1:8" x14ac:dyDescent="0.25">
      <c r="A471" s="37" t="s">
        <v>409</v>
      </c>
      <c r="B471" s="32" t="s">
        <v>386</v>
      </c>
      <c r="C471" s="32" t="s">
        <v>386</v>
      </c>
      <c r="D471" s="38" t="s">
        <v>370</v>
      </c>
      <c r="E471" s="39">
        <f t="shared" si="7"/>
        <v>3.0600000000000002E-3</v>
      </c>
      <c r="F471" s="25">
        <v>3.06</v>
      </c>
      <c r="G471" s="40">
        <v>0</v>
      </c>
      <c r="H471" s="40">
        <v>0</v>
      </c>
    </row>
    <row r="472" spans="1:8" x14ac:dyDescent="0.25">
      <c r="A472" s="37" t="s">
        <v>409</v>
      </c>
      <c r="B472" s="32" t="s">
        <v>387</v>
      </c>
      <c r="C472" s="32" t="s">
        <v>387</v>
      </c>
      <c r="D472" s="38" t="s">
        <v>370</v>
      </c>
      <c r="E472" s="39">
        <f t="shared" si="7"/>
        <v>3.0000000000000001E-3</v>
      </c>
      <c r="F472" s="25">
        <v>3</v>
      </c>
      <c r="G472" s="40">
        <v>0</v>
      </c>
      <c r="H472" s="40">
        <v>0</v>
      </c>
    </row>
    <row r="473" spans="1:8" x14ac:dyDescent="0.25">
      <c r="A473" s="37" t="s">
        <v>409</v>
      </c>
      <c r="B473" s="32" t="s">
        <v>388</v>
      </c>
      <c r="C473" s="32" t="s">
        <v>388</v>
      </c>
      <c r="D473" s="38" t="s">
        <v>370</v>
      </c>
      <c r="E473" s="39">
        <f t="shared" si="7"/>
        <v>4.3200000000000001E-3</v>
      </c>
      <c r="F473" s="25">
        <v>4.32</v>
      </c>
      <c r="G473" s="40">
        <v>0</v>
      </c>
      <c r="H473" s="40">
        <v>0</v>
      </c>
    </row>
    <row r="474" spans="1:8" x14ac:dyDescent="0.25">
      <c r="A474" s="37" t="s">
        <v>409</v>
      </c>
      <c r="B474" s="52" t="s">
        <v>202</v>
      </c>
      <c r="C474" s="52" t="s">
        <v>202</v>
      </c>
      <c r="D474" s="38" t="s">
        <v>370</v>
      </c>
      <c r="E474" s="39">
        <f t="shared" si="7"/>
        <v>4.3E-3</v>
      </c>
      <c r="F474" s="25">
        <v>4.3</v>
      </c>
      <c r="G474" s="40">
        <v>0</v>
      </c>
      <c r="H474" s="40">
        <v>0</v>
      </c>
    </row>
    <row r="475" spans="1:8" x14ac:dyDescent="0.25">
      <c r="A475" s="37" t="s">
        <v>409</v>
      </c>
      <c r="B475" s="53"/>
      <c r="C475" s="53"/>
      <c r="D475" s="38" t="s">
        <v>370</v>
      </c>
      <c r="E475" s="39">
        <f t="shared" si="7"/>
        <v>4.3E-3</v>
      </c>
      <c r="F475" s="25">
        <v>4.3</v>
      </c>
      <c r="G475" s="40">
        <v>0</v>
      </c>
      <c r="H475" s="40">
        <v>0</v>
      </c>
    </row>
    <row r="476" spans="1:8" x14ac:dyDescent="0.25">
      <c r="A476" s="37" t="s">
        <v>409</v>
      </c>
      <c r="B476" s="54"/>
      <c r="C476" s="54"/>
      <c r="D476" s="38" t="s">
        <v>370</v>
      </c>
      <c r="E476" s="39">
        <f t="shared" si="7"/>
        <v>4.3E-3</v>
      </c>
      <c r="F476" s="25">
        <v>4.3</v>
      </c>
      <c r="G476" s="40">
        <v>0</v>
      </c>
      <c r="H476" s="40">
        <v>0</v>
      </c>
    </row>
    <row r="477" spans="1:8" x14ac:dyDescent="0.25">
      <c r="A477" s="37" t="s">
        <v>409</v>
      </c>
      <c r="B477" s="32" t="s">
        <v>193</v>
      </c>
      <c r="C477" s="32" t="s">
        <v>193</v>
      </c>
      <c r="D477" s="38" t="s">
        <v>370</v>
      </c>
      <c r="E477" s="39">
        <f t="shared" si="7"/>
        <v>2.8E-3</v>
      </c>
      <c r="F477" s="25">
        <v>2.8</v>
      </c>
      <c r="G477" s="40">
        <v>0</v>
      </c>
      <c r="H477" s="40">
        <v>0</v>
      </c>
    </row>
    <row r="478" spans="1:8" x14ac:dyDescent="0.25">
      <c r="A478" s="37" t="s">
        <v>409</v>
      </c>
      <c r="B478" s="32" t="s">
        <v>194</v>
      </c>
      <c r="C478" s="32" t="s">
        <v>194</v>
      </c>
      <c r="D478" s="38" t="s">
        <v>370</v>
      </c>
      <c r="E478" s="39">
        <f t="shared" si="7"/>
        <v>3.8999999999999998E-3</v>
      </c>
      <c r="F478" s="25">
        <v>3.9</v>
      </c>
      <c r="G478" s="40">
        <v>0</v>
      </c>
      <c r="H478" s="40">
        <v>0</v>
      </c>
    </row>
    <row r="479" spans="1:8" x14ac:dyDescent="0.25">
      <c r="A479" s="37" t="s">
        <v>409</v>
      </c>
      <c r="B479" s="32" t="s">
        <v>195</v>
      </c>
      <c r="C479" s="32" t="s">
        <v>195</v>
      </c>
      <c r="D479" s="38" t="s">
        <v>369</v>
      </c>
      <c r="E479" s="39">
        <f t="shared" si="7"/>
        <v>1E-3</v>
      </c>
      <c r="F479" s="25">
        <v>1</v>
      </c>
      <c r="G479" s="40">
        <v>0</v>
      </c>
      <c r="H479" s="40">
        <v>0</v>
      </c>
    </row>
    <row r="480" spans="1:8" x14ac:dyDescent="0.25">
      <c r="A480" s="37" t="s">
        <v>411</v>
      </c>
      <c r="B480" s="47" t="s">
        <v>196</v>
      </c>
      <c r="C480" s="47" t="s">
        <v>196</v>
      </c>
      <c r="D480" s="38" t="s">
        <v>370</v>
      </c>
      <c r="E480" s="39">
        <f t="shared" si="7"/>
        <v>2.33E-3</v>
      </c>
      <c r="F480" s="25">
        <v>2.33</v>
      </c>
      <c r="G480" s="40">
        <v>0</v>
      </c>
      <c r="H480" s="40">
        <v>0</v>
      </c>
    </row>
    <row r="481" spans="1:8" x14ac:dyDescent="0.25">
      <c r="A481" s="37" t="s">
        <v>411</v>
      </c>
      <c r="B481" s="47" t="s">
        <v>389</v>
      </c>
      <c r="C481" s="47" t="s">
        <v>389</v>
      </c>
      <c r="D481" s="38" t="s">
        <v>368</v>
      </c>
      <c r="E481" s="39">
        <f t="shared" si="7"/>
        <v>0.19581999999999999</v>
      </c>
      <c r="F481" s="25">
        <v>195.82</v>
      </c>
      <c r="G481" s="41">
        <v>0</v>
      </c>
      <c r="H481" s="41">
        <v>0</v>
      </c>
    </row>
    <row r="482" spans="1:8" x14ac:dyDescent="0.25">
      <c r="A482" s="37" t="s">
        <v>415</v>
      </c>
      <c r="B482" s="47" t="s">
        <v>390</v>
      </c>
      <c r="C482" s="47" t="s">
        <v>390</v>
      </c>
      <c r="D482" s="38" t="s">
        <v>368</v>
      </c>
      <c r="E482" s="39">
        <f t="shared" si="7"/>
        <v>0</v>
      </c>
      <c r="F482" s="25"/>
      <c r="G482" s="41">
        <v>0</v>
      </c>
      <c r="H482" s="41">
        <v>0</v>
      </c>
    </row>
    <row r="483" spans="1:8" x14ac:dyDescent="0.25">
      <c r="A483" s="37" t="s">
        <v>411</v>
      </c>
      <c r="B483" s="47" t="s">
        <v>391</v>
      </c>
      <c r="C483" s="47" t="s">
        <v>391</v>
      </c>
      <c r="D483" s="38" t="s">
        <v>369</v>
      </c>
      <c r="E483" s="39">
        <f t="shared" si="7"/>
        <v>1.5E-3</v>
      </c>
      <c r="F483" s="25">
        <v>1.5</v>
      </c>
      <c r="G483" s="41">
        <v>0</v>
      </c>
      <c r="H483" s="41">
        <v>0</v>
      </c>
    </row>
    <row r="484" spans="1:8" x14ac:dyDescent="0.25">
      <c r="A484" s="37" t="s">
        <v>411</v>
      </c>
      <c r="B484" s="47" t="s">
        <v>392</v>
      </c>
      <c r="C484" s="47" t="s">
        <v>392</v>
      </c>
      <c r="D484" s="38" t="s">
        <v>370</v>
      </c>
      <c r="E484" s="39">
        <f t="shared" si="7"/>
        <v>2.3E-3</v>
      </c>
      <c r="F484" s="25">
        <v>2.2999999999999998</v>
      </c>
      <c r="G484" s="41">
        <v>0</v>
      </c>
      <c r="H484" s="41">
        <v>0</v>
      </c>
    </row>
    <row r="485" spans="1:8" x14ac:dyDescent="0.25">
      <c r="A485" s="37" t="s">
        <v>411</v>
      </c>
      <c r="B485" s="47" t="s">
        <v>393</v>
      </c>
      <c r="C485" s="47" t="s">
        <v>393</v>
      </c>
      <c r="D485" s="38" t="s">
        <v>370</v>
      </c>
      <c r="E485" s="39">
        <f t="shared" si="7"/>
        <v>1.5E-3</v>
      </c>
      <c r="F485" s="25">
        <v>1.5</v>
      </c>
      <c r="G485" s="41">
        <v>0</v>
      </c>
      <c r="H485" s="41">
        <v>0</v>
      </c>
    </row>
    <row r="486" spans="1:8" ht="30" x14ac:dyDescent="0.25">
      <c r="A486" s="37" t="s">
        <v>409</v>
      </c>
      <c r="B486" s="47" t="s">
        <v>394</v>
      </c>
      <c r="C486" s="47" t="s">
        <v>394</v>
      </c>
      <c r="D486" s="38" t="s">
        <v>371</v>
      </c>
      <c r="E486" s="39">
        <f t="shared" si="7"/>
        <v>8.5150000000000003E-2</v>
      </c>
      <c r="F486" s="25">
        <v>85.15</v>
      </c>
      <c r="G486" s="41">
        <v>0</v>
      </c>
      <c r="H486" s="41">
        <v>0</v>
      </c>
    </row>
    <row r="487" spans="1:8" x14ac:dyDescent="0.25">
      <c r="A487" s="37" t="s">
        <v>409</v>
      </c>
      <c r="B487" s="17" t="s">
        <v>395</v>
      </c>
      <c r="C487" s="17" t="s">
        <v>395</v>
      </c>
      <c r="D487" s="38" t="s">
        <v>371</v>
      </c>
      <c r="E487" s="39">
        <f t="shared" si="7"/>
        <v>3.5999999999999997E-2</v>
      </c>
      <c r="F487" s="25">
        <v>36</v>
      </c>
      <c r="G487" s="41">
        <v>0</v>
      </c>
      <c r="H487" s="41">
        <v>0</v>
      </c>
    </row>
    <row r="488" spans="1:8" x14ac:dyDescent="0.25">
      <c r="A488" s="37" t="s">
        <v>410</v>
      </c>
      <c r="B488" s="32" t="s">
        <v>396</v>
      </c>
      <c r="C488" s="32" t="s">
        <v>396</v>
      </c>
      <c r="D488" s="38" t="s">
        <v>370</v>
      </c>
      <c r="E488" s="39">
        <f t="shared" si="7"/>
        <v>1.6000000000000001E-3</v>
      </c>
      <c r="F488" s="25">
        <v>1.6</v>
      </c>
      <c r="G488" s="41">
        <v>0</v>
      </c>
      <c r="H488" s="41">
        <v>0</v>
      </c>
    </row>
    <row r="489" spans="1:8" x14ac:dyDescent="0.25">
      <c r="A489" s="37" t="s">
        <v>409</v>
      </c>
      <c r="B489" s="32" t="s">
        <v>397</v>
      </c>
      <c r="C489" s="32" t="s">
        <v>397</v>
      </c>
      <c r="D489" s="38" t="s">
        <v>371</v>
      </c>
      <c r="E489" s="39">
        <f t="shared" si="7"/>
        <v>1.6E-2</v>
      </c>
      <c r="F489" s="25">
        <v>16</v>
      </c>
      <c r="G489" s="41">
        <v>0</v>
      </c>
      <c r="H489" s="41">
        <v>0</v>
      </c>
    </row>
    <row r="490" spans="1:8" ht="30" x14ac:dyDescent="0.25">
      <c r="A490" s="37" t="s">
        <v>409</v>
      </c>
      <c r="B490" s="32" t="s">
        <v>398</v>
      </c>
      <c r="C490" s="32" t="s">
        <v>398</v>
      </c>
      <c r="D490" s="38" t="s">
        <v>370</v>
      </c>
      <c r="E490" s="39">
        <f t="shared" si="7"/>
        <v>3.5999999999999999E-3</v>
      </c>
      <c r="F490" s="25">
        <v>3.6</v>
      </c>
      <c r="G490" s="41">
        <v>0</v>
      </c>
      <c r="H490" s="41">
        <v>0</v>
      </c>
    </row>
    <row r="491" spans="1:8" ht="30" x14ac:dyDescent="0.25">
      <c r="A491" s="37" t="s">
        <v>409</v>
      </c>
      <c r="B491" s="32" t="s">
        <v>399</v>
      </c>
      <c r="C491" s="32" t="s">
        <v>399</v>
      </c>
      <c r="D491" s="38" t="s">
        <v>370</v>
      </c>
      <c r="E491" s="39">
        <f t="shared" si="7"/>
        <v>1E-3</v>
      </c>
      <c r="F491" s="25">
        <v>1</v>
      </c>
      <c r="G491" s="41">
        <v>0</v>
      </c>
      <c r="H491" s="41">
        <v>0</v>
      </c>
    </row>
    <row r="492" spans="1:8" x14ac:dyDescent="0.25">
      <c r="A492" s="37" t="s">
        <v>409</v>
      </c>
      <c r="B492" s="32" t="s">
        <v>400</v>
      </c>
      <c r="C492" s="32" t="s">
        <v>400</v>
      </c>
      <c r="D492" s="38" t="s">
        <v>371</v>
      </c>
      <c r="E492" s="39">
        <f t="shared" si="7"/>
        <v>0.04</v>
      </c>
      <c r="F492" s="25">
        <v>40</v>
      </c>
      <c r="G492" s="41">
        <v>0</v>
      </c>
      <c r="H492" s="41">
        <v>0</v>
      </c>
    </row>
    <row r="493" spans="1:8" x14ac:dyDescent="0.25">
      <c r="A493" s="37" t="s">
        <v>409</v>
      </c>
      <c r="B493" s="32" t="s">
        <v>401</v>
      </c>
      <c r="C493" s="32" t="s">
        <v>401</v>
      </c>
      <c r="D493" s="38" t="s">
        <v>368</v>
      </c>
      <c r="E493" s="39">
        <f t="shared" si="7"/>
        <v>0</v>
      </c>
      <c r="F493" s="25"/>
      <c r="G493" s="41">
        <v>0</v>
      </c>
      <c r="H493" s="41">
        <v>0</v>
      </c>
    </row>
    <row r="494" spans="1:8" x14ac:dyDescent="0.25">
      <c r="A494" s="37" t="s">
        <v>409</v>
      </c>
      <c r="B494" s="17" t="s">
        <v>402</v>
      </c>
      <c r="C494" s="17" t="s">
        <v>402</v>
      </c>
      <c r="D494" s="38" t="s">
        <v>370</v>
      </c>
      <c r="E494" s="39">
        <f t="shared" si="7"/>
        <v>3.2100000000000002E-3</v>
      </c>
      <c r="F494" s="25">
        <v>3.21</v>
      </c>
      <c r="G494" s="41">
        <v>0</v>
      </c>
      <c r="H494" s="41">
        <v>0</v>
      </c>
    </row>
    <row r="495" spans="1:8" ht="30" x14ac:dyDescent="0.25">
      <c r="A495" s="37" t="s">
        <v>410</v>
      </c>
      <c r="B495" s="31" t="s">
        <v>403</v>
      </c>
      <c r="C495" s="31" t="s">
        <v>403</v>
      </c>
      <c r="D495" s="38" t="s">
        <v>370</v>
      </c>
      <c r="E495" s="39">
        <f t="shared" si="7"/>
        <v>3.3999999999999998E-3</v>
      </c>
      <c r="F495" s="25">
        <v>3.4</v>
      </c>
      <c r="G495" s="41">
        <v>0</v>
      </c>
      <c r="H495" s="41">
        <v>0</v>
      </c>
    </row>
    <row r="496" spans="1:8" ht="30" x14ac:dyDescent="0.25">
      <c r="A496" s="37" t="s">
        <v>410</v>
      </c>
      <c r="B496" s="31" t="s">
        <v>403</v>
      </c>
      <c r="C496" s="31" t="s">
        <v>403</v>
      </c>
      <c r="D496" s="38" t="s">
        <v>371</v>
      </c>
      <c r="E496" s="39">
        <f t="shared" si="7"/>
        <v>2.1000000000000001E-2</v>
      </c>
      <c r="F496" s="25">
        <v>21</v>
      </c>
      <c r="G496" s="41">
        <v>0</v>
      </c>
      <c r="H496" s="41">
        <v>0</v>
      </c>
    </row>
    <row r="497" spans="1:8" x14ac:dyDescent="0.25">
      <c r="A497" s="37" t="s">
        <v>413</v>
      </c>
      <c r="B497" s="30" t="s">
        <v>404</v>
      </c>
      <c r="C497" s="30" t="s">
        <v>404</v>
      </c>
      <c r="D497" s="38" t="s">
        <v>370</v>
      </c>
      <c r="E497" s="39">
        <f t="shared" si="7"/>
        <v>8.2300000000000012E-3</v>
      </c>
      <c r="F497" s="25">
        <v>8.23</v>
      </c>
      <c r="G497" s="41">
        <v>0</v>
      </c>
      <c r="H497" s="41">
        <v>0</v>
      </c>
    </row>
    <row r="498" spans="1:8" x14ac:dyDescent="0.25">
      <c r="A498" s="37" t="s">
        <v>409</v>
      </c>
      <c r="B498" s="30" t="s">
        <v>405</v>
      </c>
      <c r="C498" s="30" t="s">
        <v>405</v>
      </c>
      <c r="D498" s="38" t="s">
        <v>370</v>
      </c>
      <c r="E498" s="39">
        <f t="shared" si="7"/>
        <v>1.43E-2</v>
      </c>
      <c r="F498" s="25">
        <v>14.3</v>
      </c>
      <c r="G498" s="41">
        <v>0</v>
      </c>
      <c r="H498" s="41">
        <v>0</v>
      </c>
    </row>
    <row r="499" spans="1:8" ht="30" x14ac:dyDescent="0.25">
      <c r="A499" s="37" t="s">
        <v>412</v>
      </c>
      <c r="B499" s="30" t="s">
        <v>406</v>
      </c>
      <c r="C499" s="30" t="s">
        <v>406</v>
      </c>
      <c r="D499" s="38" t="s">
        <v>371</v>
      </c>
      <c r="E499" s="39">
        <f t="shared" si="7"/>
        <v>1.5004E-2</v>
      </c>
      <c r="F499" s="25">
        <v>15.004</v>
      </c>
      <c r="G499" s="41">
        <v>0</v>
      </c>
      <c r="H499" s="41">
        <v>0</v>
      </c>
    </row>
    <row r="500" spans="1:8" x14ac:dyDescent="0.25">
      <c r="A500" s="37" t="s">
        <v>412</v>
      </c>
      <c r="B500" s="32" t="s">
        <v>425</v>
      </c>
      <c r="C500" s="32" t="s">
        <v>425</v>
      </c>
      <c r="D500" s="38" t="s">
        <v>369</v>
      </c>
      <c r="E500" s="39">
        <f t="shared" si="7"/>
        <v>1.4E-3</v>
      </c>
      <c r="F500" s="25">
        <v>1.4</v>
      </c>
      <c r="G500" s="41">
        <v>0</v>
      </c>
      <c r="H500" s="41">
        <v>0</v>
      </c>
    </row>
    <row r="501" spans="1:8" x14ac:dyDescent="0.25">
      <c r="A501" s="37" t="s">
        <v>409</v>
      </c>
      <c r="B501" s="30" t="s">
        <v>407</v>
      </c>
      <c r="C501" s="30" t="s">
        <v>407</v>
      </c>
      <c r="D501" s="38" t="s">
        <v>370</v>
      </c>
      <c r="E501" s="39">
        <f t="shared" si="7"/>
        <v>3.46E-3</v>
      </c>
      <c r="F501" s="25">
        <v>3.46</v>
      </c>
      <c r="G501" s="41">
        <v>0</v>
      </c>
      <c r="H501" s="41">
        <v>0</v>
      </c>
    </row>
    <row r="502" spans="1:8" x14ac:dyDescent="0.25">
      <c r="A502" s="37" t="s">
        <v>412</v>
      </c>
      <c r="B502" s="30" t="s">
        <v>426</v>
      </c>
      <c r="C502" s="30" t="s">
        <v>426</v>
      </c>
      <c r="D502" s="38" t="s">
        <v>370</v>
      </c>
      <c r="E502" s="39">
        <f t="shared" si="7"/>
        <v>1.6999999999999999E-3</v>
      </c>
      <c r="F502" s="25">
        <v>1.7</v>
      </c>
      <c r="G502" s="41">
        <v>0</v>
      </c>
      <c r="H502" s="41">
        <v>0</v>
      </c>
    </row>
    <row r="503" spans="1:8" x14ac:dyDescent="0.25">
      <c r="A503" s="37" t="s">
        <v>409</v>
      </c>
      <c r="B503" s="30" t="s">
        <v>427</v>
      </c>
      <c r="C503" s="30" t="s">
        <v>427</v>
      </c>
      <c r="D503" s="38" t="s">
        <v>371</v>
      </c>
      <c r="E503" s="39">
        <f t="shared" si="7"/>
        <v>1.4E-2</v>
      </c>
      <c r="F503" s="25">
        <v>14</v>
      </c>
      <c r="G503" s="41">
        <v>0</v>
      </c>
      <c r="H503" s="41">
        <v>0</v>
      </c>
    </row>
    <row r="504" spans="1:8" x14ac:dyDescent="0.25">
      <c r="A504" s="37" t="s">
        <v>409</v>
      </c>
      <c r="B504" s="17" t="s">
        <v>408</v>
      </c>
      <c r="C504" s="17" t="s">
        <v>408</v>
      </c>
      <c r="D504" s="38" t="s">
        <v>370</v>
      </c>
      <c r="E504" s="39">
        <f t="shared" si="7"/>
        <v>6.4999999999999997E-3</v>
      </c>
      <c r="F504" s="25">
        <v>6.5</v>
      </c>
      <c r="G504" s="41">
        <v>0</v>
      </c>
      <c r="H504" s="41">
        <v>0</v>
      </c>
    </row>
    <row r="505" spans="1:8" x14ac:dyDescent="0.25">
      <c r="A505" s="37" t="s">
        <v>411</v>
      </c>
      <c r="B505" s="32" t="s">
        <v>428</v>
      </c>
      <c r="C505" s="32" t="s">
        <v>428</v>
      </c>
      <c r="D505" s="38" t="s">
        <v>371</v>
      </c>
      <c r="E505" s="39">
        <f t="shared" si="7"/>
        <v>0.1</v>
      </c>
      <c r="F505" s="25">
        <v>100</v>
      </c>
      <c r="G505" s="41">
        <v>0</v>
      </c>
      <c r="H505" s="41">
        <v>0</v>
      </c>
    </row>
    <row r="506" spans="1:8" ht="30" x14ac:dyDescent="0.25">
      <c r="A506" s="37" t="s">
        <v>409</v>
      </c>
      <c r="B506" s="32" t="s">
        <v>429</v>
      </c>
      <c r="C506" s="32" t="s">
        <v>429</v>
      </c>
      <c r="D506" s="38" t="s">
        <v>370</v>
      </c>
      <c r="E506" s="39">
        <f t="shared" si="7"/>
        <v>8.9999999999999993E-3</v>
      </c>
      <c r="F506" s="25">
        <v>9</v>
      </c>
      <c r="G506" s="41">
        <v>0</v>
      </c>
      <c r="H506" s="41">
        <v>0</v>
      </c>
    </row>
    <row r="507" spans="1:8" x14ac:dyDescent="0.25">
      <c r="A507" s="37" t="s">
        <v>409</v>
      </c>
      <c r="B507" s="32" t="s">
        <v>416</v>
      </c>
      <c r="C507" s="32" t="s">
        <v>416</v>
      </c>
      <c r="D507" s="38" t="s">
        <v>371</v>
      </c>
      <c r="E507" s="39">
        <f t="shared" si="7"/>
        <v>5.5E-2</v>
      </c>
      <c r="F507" s="25">
        <v>55</v>
      </c>
      <c r="G507" s="41">
        <v>0</v>
      </c>
      <c r="H507" s="41">
        <v>0</v>
      </c>
    </row>
    <row r="508" spans="1:8" x14ac:dyDescent="0.25">
      <c r="A508" s="37" t="s">
        <v>410</v>
      </c>
      <c r="B508" s="30" t="s">
        <v>417</v>
      </c>
      <c r="C508" s="30" t="s">
        <v>417</v>
      </c>
      <c r="D508" s="38" t="s">
        <v>370</v>
      </c>
      <c r="E508" s="39">
        <f t="shared" si="7"/>
        <v>1.6999999999999999E-3</v>
      </c>
      <c r="F508" s="25">
        <v>1.7</v>
      </c>
      <c r="G508" s="41">
        <v>0</v>
      </c>
      <c r="H508" s="41">
        <v>0</v>
      </c>
    </row>
    <row r="509" spans="1:8" x14ac:dyDescent="0.25">
      <c r="A509" s="37" t="s">
        <v>411</v>
      </c>
      <c r="B509" s="30" t="s">
        <v>430</v>
      </c>
      <c r="C509" s="30" t="s">
        <v>430</v>
      </c>
      <c r="D509" s="38" t="s">
        <v>370</v>
      </c>
      <c r="E509" s="39">
        <f t="shared" si="7"/>
        <v>1.83E-3</v>
      </c>
      <c r="F509" s="25">
        <v>1.83</v>
      </c>
      <c r="G509" s="41">
        <v>0</v>
      </c>
      <c r="H509" s="41">
        <v>0</v>
      </c>
    </row>
    <row r="510" spans="1:8" x14ac:dyDescent="0.25">
      <c r="A510" s="37" t="s">
        <v>409</v>
      </c>
      <c r="B510" s="30" t="s">
        <v>431</v>
      </c>
      <c r="C510" s="30" t="s">
        <v>431</v>
      </c>
      <c r="D510" s="38" t="s">
        <v>370</v>
      </c>
      <c r="E510" s="39">
        <f t="shared" si="7"/>
        <v>3.0000000000000001E-3</v>
      </c>
      <c r="F510" s="25">
        <v>3</v>
      </c>
      <c r="G510" s="41">
        <v>0</v>
      </c>
      <c r="H510" s="41">
        <v>0</v>
      </c>
    </row>
    <row r="511" spans="1:8" x14ac:dyDescent="0.25">
      <c r="A511" s="37" t="s">
        <v>409</v>
      </c>
      <c r="B511" s="30" t="s">
        <v>418</v>
      </c>
      <c r="C511" s="30" t="s">
        <v>418</v>
      </c>
      <c r="D511" s="38" t="s">
        <v>368</v>
      </c>
      <c r="E511" s="39">
        <f t="shared" si="7"/>
        <v>0.14199999999999999</v>
      </c>
      <c r="F511" s="25">
        <v>142</v>
      </c>
      <c r="G511" s="41">
        <v>0</v>
      </c>
      <c r="H511" s="41">
        <v>0</v>
      </c>
    </row>
    <row r="512" spans="1:8" x14ac:dyDescent="0.25">
      <c r="A512" s="37" t="s">
        <v>409</v>
      </c>
      <c r="B512" s="30" t="s">
        <v>432</v>
      </c>
      <c r="C512" s="30" t="s">
        <v>432</v>
      </c>
      <c r="D512" s="38" t="s">
        <v>370</v>
      </c>
      <c r="E512" s="39">
        <f t="shared" si="7"/>
        <v>3.8E-3</v>
      </c>
      <c r="F512" s="25">
        <v>3.8</v>
      </c>
      <c r="G512" s="41">
        <v>0</v>
      </c>
      <c r="H512" s="41">
        <v>0</v>
      </c>
    </row>
    <row r="513" spans="1:8" x14ac:dyDescent="0.25">
      <c r="A513" s="37" t="s">
        <v>409</v>
      </c>
      <c r="B513" s="30" t="s">
        <v>433</v>
      </c>
      <c r="C513" s="30" t="s">
        <v>433</v>
      </c>
      <c r="D513" s="38" t="s">
        <v>370</v>
      </c>
      <c r="E513" s="39">
        <f t="shared" si="7"/>
        <v>2.5000000000000001E-3</v>
      </c>
      <c r="F513" s="25">
        <v>2.5</v>
      </c>
      <c r="G513" s="41">
        <v>0</v>
      </c>
      <c r="H513" s="41">
        <v>0</v>
      </c>
    </row>
    <row r="514" spans="1:8" x14ac:dyDescent="0.25">
      <c r="A514" s="37" t="s">
        <v>409</v>
      </c>
      <c r="B514" s="30" t="s">
        <v>434</v>
      </c>
      <c r="C514" s="30" t="s">
        <v>434</v>
      </c>
      <c r="D514" s="38" t="s">
        <v>370</v>
      </c>
      <c r="E514" s="39">
        <f t="shared" si="7"/>
        <v>2.8E-3</v>
      </c>
      <c r="F514" s="25">
        <v>2.8</v>
      </c>
      <c r="G514" s="41">
        <v>0</v>
      </c>
      <c r="H514" s="41">
        <v>0</v>
      </c>
    </row>
    <row r="515" spans="1:8" x14ac:dyDescent="0.25">
      <c r="A515" s="37" t="s">
        <v>409</v>
      </c>
      <c r="B515" s="30" t="s">
        <v>435</v>
      </c>
      <c r="C515" s="30" t="s">
        <v>435</v>
      </c>
      <c r="D515" s="38" t="s">
        <v>370</v>
      </c>
      <c r="E515" s="39">
        <f t="shared" si="7"/>
        <v>2.2000000000000001E-3</v>
      </c>
      <c r="F515" s="25">
        <v>2.2000000000000002</v>
      </c>
      <c r="G515" s="41">
        <v>0</v>
      </c>
      <c r="H515" s="41">
        <v>0</v>
      </c>
    </row>
    <row r="516" spans="1:8" ht="30" x14ac:dyDescent="0.25">
      <c r="A516" s="37" t="s">
        <v>409</v>
      </c>
      <c r="B516" s="30" t="s">
        <v>436</v>
      </c>
      <c r="C516" s="30" t="s">
        <v>436</v>
      </c>
      <c r="D516" s="38" t="s">
        <v>369</v>
      </c>
      <c r="E516" s="39">
        <f t="shared" si="7"/>
        <v>2.9999999999999997E-4</v>
      </c>
      <c r="F516" s="25">
        <v>0.3</v>
      </c>
      <c r="G516" s="41">
        <v>0</v>
      </c>
      <c r="H516" s="41">
        <v>0</v>
      </c>
    </row>
    <row r="517" spans="1:8" x14ac:dyDescent="0.25">
      <c r="A517" s="37" t="s">
        <v>409</v>
      </c>
      <c r="B517" s="30" t="s">
        <v>437</v>
      </c>
      <c r="C517" s="30" t="s">
        <v>437</v>
      </c>
      <c r="D517" s="38" t="s">
        <v>370</v>
      </c>
      <c r="E517" s="39">
        <f t="shared" si="7"/>
        <v>1.0539999999999999E-2</v>
      </c>
      <c r="F517" s="25">
        <v>10.54</v>
      </c>
      <c r="G517" s="41">
        <v>0</v>
      </c>
      <c r="H517" s="41">
        <v>0</v>
      </c>
    </row>
    <row r="518" spans="1:8" x14ac:dyDescent="0.25">
      <c r="A518" s="37" t="s">
        <v>409</v>
      </c>
      <c r="B518" s="30" t="s">
        <v>438</v>
      </c>
      <c r="C518" s="30" t="s">
        <v>438</v>
      </c>
      <c r="D518" s="38" t="s">
        <v>370</v>
      </c>
      <c r="E518" s="39">
        <f t="shared" si="7"/>
        <v>2.3E-3</v>
      </c>
      <c r="F518" s="25">
        <v>2.2999999999999998</v>
      </c>
      <c r="G518" s="41">
        <v>0</v>
      </c>
      <c r="H518" s="41">
        <v>0</v>
      </c>
    </row>
    <row r="519" spans="1:8" x14ac:dyDescent="0.25">
      <c r="A519" s="37" t="s">
        <v>409</v>
      </c>
      <c r="B519" s="30" t="s">
        <v>439</v>
      </c>
      <c r="C519" s="30" t="s">
        <v>439</v>
      </c>
      <c r="D519" s="38" t="s">
        <v>370</v>
      </c>
      <c r="E519" s="39">
        <f t="shared" si="7"/>
        <v>1.4800000000000001E-2</v>
      </c>
      <c r="F519" s="25">
        <v>14.8</v>
      </c>
      <c r="G519" s="41">
        <v>0</v>
      </c>
      <c r="H519" s="41">
        <v>0</v>
      </c>
    </row>
    <row r="520" spans="1:8" x14ac:dyDescent="0.25">
      <c r="A520" s="37" t="s">
        <v>409</v>
      </c>
      <c r="B520" s="30" t="s">
        <v>440</v>
      </c>
      <c r="C520" s="30" t="s">
        <v>440</v>
      </c>
      <c r="D520" s="38" t="s">
        <v>370</v>
      </c>
      <c r="E520" s="39">
        <f t="shared" si="7"/>
        <v>3.0999999999999999E-3</v>
      </c>
      <c r="F520" s="25">
        <v>3.1</v>
      </c>
      <c r="G520" s="41">
        <v>0</v>
      </c>
      <c r="H520" s="41">
        <v>0</v>
      </c>
    </row>
    <row r="521" spans="1:8" ht="30" x14ac:dyDescent="0.25">
      <c r="A521" s="37" t="s">
        <v>409</v>
      </c>
      <c r="B521" s="30" t="s">
        <v>441</v>
      </c>
      <c r="C521" s="30" t="s">
        <v>441</v>
      </c>
      <c r="D521" s="38" t="s">
        <v>370</v>
      </c>
      <c r="E521" s="39">
        <f t="shared" si="7"/>
        <v>5.4000000000000003E-3</v>
      </c>
      <c r="F521" s="25">
        <v>5.4</v>
      </c>
      <c r="G521" s="41">
        <v>0</v>
      </c>
      <c r="H521" s="41">
        <v>0</v>
      </c>
    </row>
    <row r="522" spans="1:8" x14ac:dyDescent="0.25">
      <c r="A522" s="37" t="s">
        <v>409</v>
      </c>
      <c r="B522" s="30" t="s">
        <v>442</v>
      </c>
      <c r="C522" s="30" t="s">
        <v>442</v>
      </c>
      <c r="D522" s="38" t="s">
        <v>371</v>
      </c>
      <c r="E522" s="39">
        <f t="shared" si="7"/>
        <v>2.5000000000000001E-2</v>
      </c>
      <c r="F522" s="25">
        <v>25</v>
      </c>
      <c r="G522" s="41">
        <v>0</v>
      </c>
      <c r="H522" s="41">
        <v>0</v>
      </c>
    </row>
    <row r="523" spans="1:8" x14ac:dyDescent="0.25">
      <c r="A523" s="37" t="s">
        <v>409</v>
      </c>
      <c r="B523" s="30" t="s">
        <v>443</v>
      </c>
      <c r="C523" s="30" t="s">
        <v>443</v>
      </c>
      <c r="D523" s="38" t="s">
        <v>370</v>
      </c>
      <c r="E523" s="39">
        <f t="shared" si="7"/>
        <v>5.4999999999999997E-3</v>
      </c>
      <c r="F523" s="25">
        <v>5.5</v>
      </c>
      <c r="G523" s="41">
        <v>0</v>
      </c>
      <c r="H523" s="41">
        <v>0</v>
      </c>
    </row>
    <row r="524" spans="1:8" x14ac:dyDescent="0.25">
      <c r="A524" s="37" t="s">
        <v>409</v>
      </c>
      <c r="B524" s="30" t="s">
        <v>444</v>
      </c>
      <c r="C524" s="30" t="s">
        <v>444</v>
      </c>
      <c r="D524" s="38" t="s">
        <v>370</v>
      </c>
      <c r="E524" s="39">
        <f t="shared" si="7"/>
        <v>4.0999999999999995E-3</v>
      </c>
      <c r="F524" s="25">
        <v>4.0999999999999996</v>
      </c>
      <c r="G524" s="41">
        <v>0</v>
      </c>
      <c r="H524" s="41">
        <v>0</v>
      </c>
    </row>
    <row r="525" spans="1:8" x14ac:dyDescent="0.25">
      <c r="A525" s="37" t="s">
        <v>409</v>
      </c>
      <c r="B525" s="30" t="s">
        <v>445</v>
      </c>
      <c r="C525" s="30" t="s">
        <v>445</v>
      </c>
      <c r="D525" s="38" t="s">
        <v>370</v>
      </c>
      <c r="E525" s="39">
        <f t="shared" ref="E525:E536" si="8">F525/1000</f>
        <v>5.0000000000000001E-3</v>
      </c>
      <c r="F525" s="25">
        <v>5</v>
      </c>
      <c r="G525" s="41">
        <v>0</v>
      </c>
      <c r="H525" s="41">
        <v>0</v>
      </c>
    </row>
    <row r="526" spans="1:8" ht="30" x14ac:dyDescent="0.25">
      <c r="A526" s="37" t="s">
        <v>409</v>
      </c>
      <c r="B526" s="30" t="s">
        <v>446</v>
      </c>
      <c r="C526" s="30" t="s">
        <v>446</v>
      </c>
      <c r="D526" s="38" t="s">
        <v>371</v>
      </c>
      <c r="E526" s="39">
        <f t="shared" si="8"/>
        <v>4.48E-2</v>
      </c>
      <c r="F526" s="25">
        <v>44.8</v>
      </c>
      <c r="G526" s="41">
        <v>0</v>
      </c>
      <c r="H526" s="41">
        <v>0</v>
      </c>
    </row>
    <row r="527" spans="1:8" x14ac:dyDescent="0.25">
      <c r="A527" s="37" t="s">
        <v>409</v>
      </c>
      <c r="B527" s="30" t="s">
        <v>447</v>
      </c>
      <c r="C527" s="30" t="s">
        <v>447</v>
      </c>
      <c r="D527" s="38" t="s">
        <v>370</v>
      </c>
      <c r="E527" s="39">
        <f t="shared" si="8"/>
        <v>8.6E-3</v>
      </c>
      <c r="F527" s="25">
        <v>8.6</v>
      </c>
      <c r="G527" s="41">
        <v>0</v>
      </c>
      <c r="H527" s="41">
        <v>0</v>
      </c>
    </row>
    <row r="528" spans="1:8" x14ac:dyDescent="0.25">
      <c r="A528" s="37" t="s">
        <v>409</v>
      </c>
      <c r="B528" s="30" t="s">
        <v>448</v>
      </c>
      <c r="C528" s="30" t="s">
        <v>448</v>
      </c>
      <c r="D528" s="38" t="s">
        <v>371</v>
      </c>
      <c r="E528" s="39">
        <f t="shared" si="8"/>
        <v>6.6000000000000003E-2</v>
      </c>
      <c r="F528" s="25">
        <v>66</v>
      </c>
      <c r="G528" s="41">
        <v>0</v>
      </c>
      <c r="H528" s="41">
        <v>0</v>
      </c>
    </row>
    <row r="529" spans="1:8" x14ac:dyDescent="0.25">
      <c r="A529" s="37" t="s">
        <v>409</v>
      </c>
      <c r="B529" s="30" t="s">
        <v>449</v>
      </c>
      <c r="C529" s="30" t="s">
        <v>449</v>
      </c>
      <c r="D529" s="38" t="s">
        <v>371</v>
      </c>
      <c r="E529" s="39">
        <f t="shared" si="8"/>
        <v>4.8000000000000001E-2</v>
      </c>
      <c r="F529" s="25">
        <v>48</v>
      </c>
      <c r="G529" s="41">
        <v>0</v>
      </c>
      <c r="H529" s="41">
        <v>0</v>
      </c>
    </row>
    <row r="530" spans="1:8" x14ac:dyDescent="0.25">
      <c r="A530" s="37" t="s">
        <v>409</v>
      </c>
      <c r="B530" s="30" t="s">
        <v>450</v>
      </c>
      <c r="C530" s="30" t="s">
        <v>450</v>
      </c>
      <c r="D530" s="38" t="s">
        <v>370</v>
      </c>
      <c r="E530" s="39">
        <f t="shared" si="8"/>
        <v>2E-3</v>
      </c>
      <c r="F530" s="25">
        <v>2</v>
      </c>
      <c r="G530" s="41">
        <v>0</v>
      </c>
      <c r="H530" s="41">
        <v>0</v>
      </c>
    </row>
    <row r="531" spans="1:8" x14ac:dyDescent="0.25">
      <c r="A531" s="37" t="s">
        <v>409</v>
      </c>
      <c r="B531" s="30" t="s">
        <v>451</v>
      </c>
      <c r="C531" s="30" t="s">
        <v>451</v>
      </c>
      <c r="D531" s="38" t="s">
        <v>371</v>
      </c>
      <c r="E531" s="39">
        <f t="shared" si="8"/>
        <v>5.2700000000000004E-2</v>
      </c>
      <c r="F531" s="25">
        <v>52.7</v>
      </c>
      <c r="G531" s="41">
        <v>0</v>
      </c>
      <c r="H531" s="41">
        <v>0</v>
      </c>
    </row>
    <row r="532" spans="1:8" ht="30" x14ac:dyDescent="0.25">
      <c r="A532" s="37" t="s">
        <v>409</v>
      </c>
      <c r="B532" s="30" t="s">
        <v>452</v>
      </c>
      <c r="C532" s="30" t="s">
        <v>452</v>
      </c>
      <c r="D532" s="38" t="s">
        <v>371</v>
      </c>
      <c r="E532" s="39">
        <f t="shared" si="8"/>
        <v>6.5370000000000011E-2</v>
      </c>
      <c r="F532" s="25">
        <v>65.37</v>
      </c>
      <c r="G532" s="41">
        <v>0</v>
      </c>
      <c r="H532" s="41">
        <v>0</v>
      </c>
    </row>
    <row r="533" spans="1:8" x14ac:dyDescent="0.25">
      <c r="A533" s="37" t="s">
        <v>409</v>
      </c>
      <c r="B533" s="30" t="s">
        <v>453</v>
      </c>
      <c r="C533" s="30" t="s">
        <v>453</v>
      </c>
      <c r="D533" s="38" t="s">
        <v>371</v>
      </c>
      <c r="E533" s="39">
        <f t="shared" si="8"/>
        <v>2.6800000000000001E-2</v>
      </c>
      <c r="F533" s="25">
        <v>26.8</v>
      </c>
      <c r="G533" s="41">
        <v>0</v>
      </c>
      <c r="H533" s="41">
        <v>0</v>
      </c>
    </row>
    <row r="534" spans="1:8" x14ac:dyDescent="0.25">
      <c r="A534" s="37" t="s">
        <v>409</v>
      </c>
      <c r="B534" s="30" t="s">
        <v>454</v>
      </c>
      <c r="C534" s="30" t="s">
        <v>454</v>
      </c>
      <c r="D534" s="38" t="s">
        <v>370</v>
      </c>
      <c r="E534" s="39">
        <f t="shared" si="8"/>
        <v>2.3999999999999998E-3</v>
      </c>
      <c r="F534" s="25">
        <v>2.4</v>
      </c>
      <c r="G534" s="41">
        <v>0</v>
      </c>
      <c r="H534" s="41">
        <v>0</v>
      </c>
    </row>
    <row r="535" spans="1:8" x14ac:dyDescent="0.25">
      <c r="A535" s="37" t="s">
        <v>409</v>
      </c>
      <c r="B535" s="30" t="s">
        <v>455</v>
      </c>
      <c r="C535" s="30" t="s">
        <v>455</v>
      </c>
      <c r="D535" s="38" t="s">
        <v>370</v>
      </c>
      <c r="E535" s="39">
        <f t="shared" si="8"/>
        <v>3.8E-3</v>
      </c>
      <c r="F535" s="25">
        <v>3.8</v>
      </c>
      <c r="G535" s="41">
        <v>0</v>
      </c>
      <c r="H535" s="41">
        <v>0</v>
      </c>
    </row>
    <row r="536" spans="1:8" x14ac:dyDescent="0.25">
      <c r="A536" s="37" t="s">
        <v>411</v>
      </c>
      <c r="B536" s="30" t="s">
        <v>456</v>
      </c>
      <c r="C536" s="30" t="s">
        <v>456</v>
      </c>
      <c r="D536" s="38" t="s">
        <v>369</v>
      </c>
      <c r="E536" s="39">
        <f t="shared" si="8"/>
        <v>1E-3</v>
      </c>
      <c r="F536" s="25">
        <v>1</v>
      </c>
      <c r="G536" s="41">
        <v>0</v>
      </c>
      <c r="H536" s="41">
        <v>0</v>
      </c>
    </row>
    <row r="537" spans="1:8" hidden="1" x14ac:dyDescent="0.25">
      <c r="A537" s="28"/>
      <c r="B537" s="33"/>
      <c r="C537" s="16"/>
      <c r="D537" s="18"/>
      <c r="E537" s="25"/>
      <c r="F537" s="29"/>
      <c r="G537" s="20"/>
      <c r="H537" s="20"/>
    </row>
    <row r="538" spans="1:8" x14ac:dyDescent="0.25">
      <c r="A538" s="19"/>
      <c r="B538" s="26"/>
      <c r="C538" s="19" t="s">
        <v>419</v>
      </c>
      <c r="D538" s="19" t="s">
        <v>420</v>
      </c>
      <c r="E538" s="19">
        <v>6.5910000000000002</v>
      </c>
      <c r="F538" s="19"/>
      <c r="G538" s="20">
        <v>0</v>
      </c>
      <c r="H538" s="20">
        <v>0</v>
      </c>
    </row>
    <row r="539" spans="1:8" x14ac:dyDescent="0.25">
      <c r="C539" s="19" t="s">
        <v>421</v>
      </c>
      <c r="D539" s="19"/>
      <c r="E539" s="27">
        <f>SUM(E12:E538)</f>
        <v>105.63132500000009</v>
      </c>
      <c r="F539" s="19"/>
      <c r="G539" s="19"/>
      <c r="H539" s="19"/>
    </row>
  </sheetData>
  <autoFilter ref="A11:H11"/>
  <mergeCells count="9">
    <mergeCell ref="B474:B476"/>
    <mergeCell ref="C474:C476"/>
    <mergeCell ref="G9:H9"/>
    <mergeCell ref="G1:H1"/>
    <mergeCell ref="C2:E8"/>
    <mergeCell ref="G2:H2"/>
    <mergeCell ref="G3:H3"/>
    <mergeCell ref="G4:H4"/>
    <mergeCell ref="G5:H5"/>
  </mergeCells>
  <dataValidations count="1">
    <dataValidation allowBlank="1" showInputMessage="1" showErrorMessage="1" sqref="H12:XFD379 A1:XFD11 C383:C455 F482:F1048576 A383:B1048576 C457:C1048576 D383:D1048576 E538:E1048576 G380:XFD1048576"/>
  </dataValidations>
  <pageMargins left="0.70078740157480324" right="0.70078740157480324" top="0.75196850393700787" bottom="0.7519685039370078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13</cp:revision>
  <dcterms:created xsi:type="dcterms:W3CDTF">2024-02-06T05:37:02Z</dcterms:created>
  <dcterms:modified xsi:type="dcterms:W3CDTF">2026-02-06T04:04:05Z</dcterms:modified>
</cp:coreProperties>
</file>